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200" windowHeight="11595"/>
  </bookViews>
  <sheets>
    <sheet name="Сводная по ДВ" sheetId="1" r:id="rId1"/>
  </sheets>
  <calcPr calcId="125725"/>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<sst xmlns="http://schemas.openxmlformats.org/spreadsheetml/2006/main" count="302" uniqueCount="161">
  <si>
    <t xml:space="preserve">      Дальневосточный бассейн  </t>
  </si>
  <si>
    <t xml:space="preserve"> </t>
  </si>
  <si>
    <t>тонн</t>
  </si>
  <si>
    <t>Код отбора</t>
  </si>
  <si>
    <t>Водные биологические ресурсы</t>
  </si>
  <si>
    <t>Рекомендованные объемы для промышленного/прибрежного рыболовства</t>
  </si>
  <si>
    <t>Вылов</t>
  </si>
  <si>
    <t>%
 освоения</t>
  </si>
  <si>
    <t>Западно-Беринговоморская зона 61.01</t>
  </si>
  <si>
    <t>Бычки</t>
  </si>
  <si>
    <t>14,451,713,714,717</t>
  </si>
  <si>
    <t>Камбалы дальневосточные</t>
  </si>
  <si>
    <t>Навага</t>
  </si>
  <si>
    <r>
      <t>Сельдь тихоокеанская</t>
    </r>
    <r>
      <rPr>
        <vertAlign val="superscript"/>
        <sz val="12"/>
        <rFont val="Times New Roman"/>
        <family val="1"/>
        <charset val="204"/>
      </rPr>
      <t>19,26</t>
    </r>
  </si>
  <si>
    <t>Мойва</t>
  </si>
  <si>
    <t>Сайка</t>
  </si>
  <si>
    <t>Скаты</t>
  </si>
  <si>
    <t>Угольная рыба</t>
  </si>
  <si>
    <t xml:space="preserve">Кальмар Командорский </t>
  </si>
  <si>
    <t>Краб волосатый пятиугольный</t>
  </si>
  <si>
    <t>Креветка северная</t>
  </si>
  <si>
    <t>Креветка углохвостая</t>
  </si>
  <si>
    <t>Шримсы-медвежата</t>
  </si>
  <si>
    <t>Шримсы козырьковые</t>
  </si>
  <si>
    <t>Трубачи</t>
  </si>
  <si>
    <t>ИТОГО</t>
  </si>
  <si>
    <t>штук</t>
  </si>
  <si>
    <t>Кольчатая нерпа (акиба)</t>
  </si>
  <si>
    <t>Крылатка</t>
  </si>
  <si>
    <t>Ларга</t>
  </si>
  <si>
    <t>Морской заяц (лахтак)</t>
  </si>
  <si>
    <r>
      <t xml:space="preserve"> Восточно-Камчатская зона,</t>
    </r>
    <r>
      <rPr>
        <sz val="12"/>
        <rFont val="Times New Roman"/>
        <family val="1"/>
        <charset val="204"/>
      </rPr>
      <t xml:space="preserve"> </t>
    </r>
    <r>
      <rPr>
        <b/>
        <sz val="12"/>
        <rFont val="Times New Roman"/>
        <family val="1"/>
        <charset val="204"/>
      </rPr>
      <t>Карагинская подзона 61.02.1</t>
    </r>
  </si>
  <si>
    <t>696 </t>
  </si>
  <si>
    <t>Корюшка малоротая</t>
  </si>
  <si>
    <t>Кальмар Командорский</t>
  </si>
  <si>
    <t>Ламинарии</t>
  </si>
  <si>
    <r>
      <t xml:space="preserve"> Восточно-Камчатская зона,</t>
    </r>
    <r>
      <rPr>
        <sz val="12"/>
        <rFont val="Times New Roman"/>
        <family val="1"/>
        <charset val="204"/>
      </rPr>
      <t xml:space="preserve"> </t>
    </r>
    <r>
      <rPr>
        <b/>
        <sz val="12"/>
        <rFont val="Times New Roman"/>
        <family val="1"/>
        <charset val="204"/>
      </rPr>
      <t>Петропавловско-Командорская подзона 61.02.2</t>
    </r>
  </si>
  <si>
    <t>Морской ёж многоиглый</t>
  </si>
  <si>
    <t>Морской ёж зеленый</t>
  </si>
  <si>
    <t>Мидии</t>
  </si>
  <si>
    <t>267,266,268</t>
  </si>
  <si>
    <t xml:space="preserve"> Северо-Курильская  зона 61.03</t>
  </si>
  <si>
    <t>Сайра</t>
  </si>
  <si>
    <t>269,270,271</t>
  </si>
  <si>
    <t xml:space="preserve"> Южно-Курильская зона 61.04</t>
  </si>
  <si>
    <r>
      <t>Анчоусы</t>
    </r>
    <r>
      <rPr>
        <vertAlign val="superscript"/>
        <sz val="12"/>
        <rFont val="Times New Roman"/>
        <family val="1"/>
        <charset val="204"/>
      </rPr>
      <t>1</t>
    </r>
  </si>
  <si>
    <t>Акулы</t>
  </si>
  <si>
    <t>Корюшка малоротая морская</t>
  </si>
  <si>
    <t>Гипероглиф</t>
  </si>
  <si>
    <t>Корифена</t>
  </si>
  <si>
    <t>Лемонема</t>
  </si>
  <si>
    <t>9,439,529</t>
  </si>
  <si>
    <t>Лещ морской японский</t>
  </si>
  <si>
    <r>
      <t>Сардина иваси</t>
    </r>
    <r>
      <rPr>
        <vertAlign val="superscript"/>
        <sz val="12"/>
        <rFont val="Times New Roman"/>
        <family val="1"/>
        <charset val="204"/>
      </rPr>
      <t>1</t>
    </r>
  </si>
  <si>
    <r>
      <t>Скумбрия</t>
    </r>
    <r>
      <rPr>
        <vertAlign val="superscript"/>
        <sz val="12"/>
        <rFont val="Times New Roman"/>
        <family val="1"/>
        <charset val="204"/>
      </rPr>
      <t>1</t>
    </r>
  </si>
  <si>
    <t>13,652,658</t>
  </si>
  <si>
    <t>Тунцы</t>
  </si>
  <si>
    <t>Спизула</t>
  </si>
  <si>
    <t>Кальмар Бартрама</t>
  </si>
  <si>
    <t>Кальмар тихоокеанский</t>
  </si>
  <si>
    <t>Осьминог песчаный</t>
  </si>
  <si>
    <t>Алярия</t>
  </si>
  <si>
    <t>Костария ребристая</t>
  </si>
  <si>
    <t>Анфельция</t>
  </si>
  <si>
    <t>Охотское море</t>
  </si>
  <si>
    <t>Северо-Охотоморская подзона 61.05.1</t>
  </si>
  <si>
    <r>
      <t>Камбалы дальневосточные</t>
    </r>
    <r>
      <rPr>
        <vertAlign val="superscript"/>
        <sz val="12"/>
        <rFont val="Times New Roman"/>
        <family val="1"/>
        <charset val="204"/>
      </rPr>
      <t>21</t>
    </r>
  </si>
  <si>
    <t>Ликоды</t>
  </si>
  <si>
    <r>
      <t>Навага</t>
    </r>
    <r>
      <rPr>
        <vertAlign val="superscript"/>
        <sz val="12"/>
        <rFont val="Times New Roman"/>
        <family val="1"/>
        <charset val="204"/>
      </rPr>
      <t>21</t>
    </r>
  </si>
  <si>
    <t>Окунь морской</t>
  </si>
  <si>
    <t>17,71,292</t>
  </si>
  <si>
    <t>Треска</t>
  </si>
  <si>
    <r>
      <t>Краб колючий</t>
    </r>
    <r>
      <rPr>
        <vertAlign val="superscript"/>
        <sz val="12"/>
        <rFont val="Times New Roman"/>
        <family val="1"/>
        <charset val="204"/>
      </rPr>
      <t>23</t>
    </r>
  </si>
  <si>
    <t>Креветка гренландская</t>
  </si>
  <si>
    <r>
      <t>Шримсы козырьковые</t>
    </r>
    <r>
      <rPr>
        <vertAlign val="superscript"/>
        <sz val="12"/>
        <rFont val="Times New Roman"/>
        <family val="1"/>
        <charset val="204"/>
      </rPr>
      <t>14,18</t>
    </r>
  </si>
  <si>
    <t>Мия</t>
  </si>
  <si>
    <t>Силиква</t>
  </si>
  <si>
    <t>Перонидия</t>
  </si>
  <si>
    <t>Сердцевидка</t>
  </si>
  <si>
    <t>Западно-Камчатская подзона 61.05.2</t>
  </si>
  <si>
    <r>
      <t>Бычки</t>
    </r>
    <r>
      <rPr>
        <vertAlign val="superscript"/>
        <sz val="12"/>
        <rFont val="Times New Roman"/>
        <family val="1"/>
        <charset val="204"/>
      </rPr>
      <t>22</t>
    </r>
  </si>
  <si>
    <r>
      <t>Корюшка малоротая морская</t>
    </r>
    <r>
      <rPr>
        <vertAlign val="superscript"/>
        <sz val="12"/>
        <rFont val="Times New Roman"/>
        <family val="1"/>
        <charset val="204"/>
      </rPr>
      <t>21</t>
    </r>
  </si>
  <si>
    <r>
      <t>Сельдь тихоокеанская</t>
    </r>
    <r>
      <rPr>
        <vertAlign val="superscript"/>
        <sz val="12"/>
        <rFont val="Times New Roman"/>
        <family val="1"/>
        <charset val="204"/>
      </rPr>
      <t>6,11</t>
    </r>
  </si>
  <si>
    <t>Восточно-Сахалинская подзона 61.05.3</t>
  </si>
  <si>
    <t>Краснопёрка (красноперки-угаи дальневосточные)</t>
  </si>
  <si>
    <r>
      <t>Мойва</t>
    </r>
    <r>
      <rPr>
        <vertAlign val="superscript"/>
        <sz val="12"/>
        <rFont val="Times New Roman"/>
        <family val="1"/>
        <charset val="204"/>
      </rPr>
      <t>22</t>
    </r>
  </si>
  <si>
    <t>Песчанки</t>
  </si>
  <si>
    <r>
      <t>Сельдь тихоокеанская</t>
    </r>
    <r>
      <rPr>
        <vertAlign val="superscript"/>
        <sz val="12"/>
        <rFont val="Times New Roman"/>
        <family val="1"/>
        <charset val="204"/>
      </rPr>
      <t>2,3</t>
    </r>
  </si>
  <si>
    <r>
      <t>Креветка гренландская</t>
    </r>
    <r>
      <rPr>
        <vertAlign val="superscript"/>
        <sz val="12"/>
        <rFont val="Times New Roman"/>
        <family val="1"/>
        <charset val="204"/>
      </rPr>
      <t>23</t>
    </r>
  </si>
  <si>
    <r>
      <t>Петушок</t>
    </r>
    <r>
      <rPr>
        <vertAlign val="superscript"/>
        <sz val="12"/>
        <rFont val="Times New Roman"/>
        <family val="1"/>
        <charset val="204"/>
      </rPr>
      <t>15</t>
    </r>
  </si>
  <si>
    <r>
      <t>Устрицы</t>
    </r>
    <r>
      <rPr>
        <vertAlign val="superscript"/>
        <sz val="12"/>
        <rFont val="Times New Roman"/>
        <family val="1"/>
        <charset val="204"/>
      </rPr>
      <t>15</t>
    </r>
  </si>
  <si>
    <t>Камчатско-Курильская подзона 61.05.4</t>
  </si>
  <si>
    <t>Японское море</t>
  </si>
  <si>
    <t>277, 2776</t>
  </si>
  <si>
    <r>
      <t xml:space="preserve">  Подзона Приморье 61.06.1 (южнее 47</t>
    </r>
    <r>
      <rPr>
        <b/>
        <vertAlign val="superscript"/>
        <sz val="12"/>
        <rFont val="Times New Roman"/>
        <family val="1"/>
        <charset val="204"/>
      </rPr>
      <t>0</t>
    </r>
    <r>
      <rPr>
        <b/>
        <sz val="12"/>
        <rFont val="Times New Roman"/>
        <family val="1"/>
        <charset val="204"/>
      </rPr>
      <t>20' с.ш.)</t>
    </r>
  </si>
  <si>
    <t>Анчоусы</t>
  </si>
  <si>
    <t>453,955,956</t>
  </si>
  <si>
    <t>Кефали(сингиль, лобан)</t>
  </si>
  <si>
    <t>Рыба-собака</t>
  </si>
  <si>
    <t>Сардина иваси</t>
  </si>
  <si>
    <t>Терпуги</t>
  </si>
  <si>
    <r>
      <t>Краб мохнаторукий</t>
    </r>
    <r>
      <rPr>
        <vertAlign val="superscript"/>
        <sz val="12"/>
        <rFont val="Times New Roman"/>
        <family val="1"/>
        <charset val="204"/>
      </rPr>
      <t>7,12,17</t>
    </r>
  </si>
  <si>
    <t>Креветка равнолапая японская</t>
  </si>
  <si>
    <t>Плоские ежи</t>
  </si>
  <si>
    <r>
      <t>Осьминог песчаный</t>
    </r>
    <r>
      <rPr>
        <vertAlign val="superscript"/>
        <sz val="12"/>
        <rFont val="Times New Roman"/>
        <family val="1"/>
        <charset val="204"/>
      </rPr>
      <t>13</t>
    </r>
  </si>
  <si>
    <r>
      <t>Осьминог Дофлейна гигантский</t>
    </r>
    <r>
      <rPr>
        <vertAlign val="superscript"/>
        <sz val="12"/>
        <rFont val="Times New Roman"/>
        <family val="1"/>
        <charset val="204"/>
      </rPr>
      <t>23</t>
    </r>
  </si>
  <si>
    <t>Медузы</t>
  </si>
  <si>
    <r>
      <t>Мидии</t>
    </r>
    <r>
      <rPr>
        <vertAlign val="superscript"/>
        <sz val="12"/>
        <rFont val="Times New Roman"/>
        <family val="1"/>
        <charset val="204"/>
      </rPr>
      <t>7,14</t>
    </r>
  </si>
  <si>
    <t>Мерценария Стимпсона</t>
  </si>
  <si>
    <r>
      <t>Анфельция</t>
    </r>
    <r>
      <rPr>
        <vertAlign val="superscript"/>
        <sz val="12"/>
        <rFont val="Times New Roman"/>
        <family val="1"/>
        <charset val="204"/>
      </rPr>
      <t>12,17</t>
    </r>
  </si>
  <si>
    <t>Каллиста</t>
  </si>
  <si>
    <t>Серрипес</t>
  </si>
  <si>
    <t>Мактра</t>
  </si>
  <si>
    <t>Асцидии</t>
  </si>
  <si>
    <r>
      <t>Устрицы</t>
    </r>
    <r>
      <rPr>
        <vertAlign val="superscript"/>
        <sz val="12"/>
        <rFont val="Times New Roman"/>
        <family val="1"/>
        <charset val="204"/>
      </rPr>
      <t>4,7,15</t>
    </r>
  </si>
  <si>
    <t>Зоостера</t>
  </si>
  <si>
    <r>
      <t xml:space="preserve">  Подзона Приморье 61.06.1 (севернее 47</t>
    </r>
    <r>
      <rPr>
        <b/>
        <vertAlign val="superscript"/>
        <sz val="12"/>
        <rFont val="Times New Roman"/>
        <family val="1"/>
        <charset val="204"/>
      </rPr>
      <t>0</t>
    </r>
    <r>
      <rPr>
        <b/>
        <sz val="12"/>
        <rFont val="Times New Roman"/>
        <family val="1"/>
        <charset val="204"/>
      </rPr>
      <t>20' с.ш.)</t>
    </r>
  </si>
  <si>
    <r>
      <t>Мойва</t>
    </r>
    <r>
      <rPr>
        <vertAlign val="superscript"/>
        <sz val="12"/>
        <rFont val="Times New Roman"/>
        <family val="1"/>
        <charset val="204"/>
      </rPr>
      <t>9,10</t>
    </r>
  </si>
  <si>
    <r>
      <t>Креветка углохвостая</t>
    </r>
    <r>
      <rPr>
        <vertAlign val="superscript"/>
        <sz val="12"/>
        <rFont val="Times New Roman"/>
        <family val="1"/>
        <charset val="204"/>
      </rPr>
      <t>17</t>
    </r>
  </si>
  <si>
    <t>Западно-Сахалинская подзона 61.06.2</t>
  </si>
  <si>
    <t xml:space="preserve">Корюшка малоротая </t>
  </si>
  <si>
    <r>
      <t>Корюшка малоротая морская</t>
    </r>
    <r>
      <rPr>
        <vertAlign val="superscript"/>
        <sz val="12"/>
        <rFont val="Times New Roman"/>
        <family val="1"/>
        <charset val="204"/>
      </rPr>
      <t>17</t>
    </r>
  </si>
  <si>
    <r>
      <t>Мойва</t>
    </r>
    <r>
      <rPr>
        <vertAlign val="superscript"/>
        <sz val="12"/>
        <rFont val="Times New Roman"/>
        <family val="1"/>
        <charset val="204"/>
      </rPr>
      <t>8,16</t>
    </r>
  </si>
  <si>
    <t>Рыба-лапша</t>
  </si>
  <si>
    <r>
      <t>Креветка углохвостая</t>
    </r>
    <r>
      <rPr>
        <vertAlign val="superscript"/>
        <sz val="12"/>
        <rFont val="Times New Roman"/>
        <family val="1"/>
        <charset val="204"/>
      </rPr>
      <t>5</t>
    </r>
  </si>
  <si>
    <r>
      <t>Кальмар тихоокеанский</t>
    </r>
    <r>
      <rPr>
        <vertAlign val="superscript"/>
        <sz val="12"/>
        <rFont val="Times New Roman"/>
        <family val="1"/>
        <charset val="204"/>
      </rPr>
      <t>24,25</t>
    </r>
  </si>
  <si>
    <t>Осьминог Дофлейна гигантский</t>
  </si>
  <si>
    <t>Чукотская зона Берингова моря</t>
  </si>
  <si>
    <t>Зона Чукотское море</t>
  </si>
  <si>
    <t>ВСЕГО ПО ТУ</t>
  </si>
  <si>
    <t>ВСЕГО ПО ТУ млекопитающие, шт.</t>
  </si>
  <si>
    <t>Всего заключено договоров</t>
  </si>
  <si>
    <t>Всего выдано разрешений</t>
  </si>
  <si>
    <r>
      <t xml:space="preserve">Примечание: </t>
    </r>
    <r>
      <rPr>
        <vertAlign val="superscript"/>
        <sz val="10"/>
        <rFont val="Times New Roman"/>
        <family val="1"/>
        <charset val="204"/>
      </rPr>
      <t/>
    </r>
  </si>
  <si>
    <t>1 - в соответствии с протоколом БОС от 08.12.2016 № 71 изменен РО добычи (вылова) анчоусов, скумбрии и сардины иваси в Южно-Курильской зоне.</t>
  </si>
  <si>
    <t>2 - приказом Минсельхоза России от 26.12.2016 № 588 введен запрет рыболовства сельди тихоокеанской в Восточно-Сахалинской подзоне с применением разноглубинных, пелагических, донных тралов и снюрреводов (за исключением рыболовства в научно-исследовательских и контрольных целях) с 31.01.2017 по 31.12.2017.</t>
  </si>
  <si>
    <t>3 - в соответствии с протоколом БОС от 30.01.2017 № 2 увеличен РО добычи (вылова) сельди тихоокеанской в Восточно-Сахалинской подзоне на 520 тонн (с 354,52 тонн до 874,52 тонн).</t>
  </si>
  <si>
    <r>
      <t>4 - в соответствии с протоколом БОС от 31.01.2017 № 3 увеличен РО добычи (вылова) устриц в подзоне Приморье, южнее 47</t>
    </r>
    <r>
      <rPr>
        <vertAlign val="superscript"/>
        <sz val="10"/>
        <rFont val="Times New Roman"/>
        <family val="1"/>
        <charset val="204"/>
      </rPr>
      <t>0</t>
    </r>
    <r>
      <rPr>
        <sz val="10"/>
        <rFont val="Times New Roman"/>
        <family val="1"/>
        <charset val="204"/>
      </rPr>
      <t>20' с.ш на 47 тонн (с 1,55 тонн до 48,55 тонн).</t>
    </r>
  </si>
  <si>
    <t>5 - приказом Минсельхоза России от 30.01.2017 № 39 с 04.03.2017 введен запрет рыболовства креветки углохвостой в Западно-Сахалинской подзоне (за исключением рыболовства в научно-исследовательских и контрольных целях) по 28.02.2017 и с 01.07.2017 по 31.12.2017 в пределах участка, расположенного в 12-мильной зоне, ограниченного с юга широтой 47°30' с.ш., с севера - широтой 49°30' с.ш., с запада - границей 12-мильной зоны, с востока - береговой линией; и по 31.12.2017, за исключением вышеуказанного участка.</t>
  </si>
  <si>
    <t>6 - в соответствии с протоколом БОС от 17.04.2017 № 10 увеличен РО добычи (вылова) сельди тихоокеанской в Западно-Камчатской подзоне на 31 тыс. тонн (с 49908,1 тонн до 80908,1 тонн).</t>
  </si>
  <si>
    <r>
      <t>7 - в соответствии с протоколом БОС от 28.04.2017 № 14 увеличены РО добычи (вылова)</t>
    </r>
    <r>
      <rPr>
        <sz val="10"/>
        <rFont val="Times New Roman"/>
        <family val="1"/>
        <charset val="204"/>
      </rPr>
      <t xml:space="preserve"> в подзоне Приморье, южнее 47</t>
    </r>
    <r>
      <rPr>
        <vertAlign val="superscript"/>
        <sz val="10"/>
        <rFont val="Times New Roman"/>
        <family val="1"/>
        <charset val="204"/>
      </rPr>
      <t>0</t>
    </r>
    <r>
      <rPr>
        <sz val="10"/>
        <rFont val="Times New Roman"/>
        <family val="1"/>
        <charset val="204"/>
      </rPr>
      <t>20' с.ш. краба мохаторукого на 53 тонн (с 51,9 тонн до 104,9 тонн), устриц на 200 тонн (с 48,55 тонн до 248,55 тонн), мидий на 110 тонн (с 106,55 тонн до 216,55 тонн).</t>
    </r>
  </si>
  <si>
    <t>8 - в соответствии с протоколом БОС от 05.05.2017 № 17 увеличен РО добычи (вылова) мойвы в Западно-Сахалинской подзоне на 2735 тонн (с 1046,6 тонн до 3781,6,52 тонн).</t>
  </si>
  <si>
    <r>
      <t>9 - приказом Росрыболовства от 04.05.2017 № 257 внесены изменения в Приложение 1 к приказу Росрыболовства от 01.12.2016 № 769 "О мерах по реализации постановления Правительства Российской Федерации от 25.08.2008 г. № 643 на 2017 год" в части дополнения Таблицы 1 "Дальневосточный рыбохозяйственный бассейн" раздела "Японское море" подраздела "подзона Приморье, в том числе: севернее 47</t>
    </r>
    <r>
      <rPr>
        <vertAlign val="superscript"/>
        <sz val="10"/>
        <rFont val="Times New Roman"/>
        <family val="1"/>
        <charset val="204"/>
      </rPr>
      <t>О</t>
    </r>
    <r>
      <rPr>
        <sz val="10"/>
        <rFont val="Times New Roman"/>
        <family val="1"/>
        <charset val="204"/>
      </rPr>
      <t>20' с.ш." позицией "мойва".</t>
    </r>
  </si>
  <si>
    <r>
      <rPr>
        <vertAlign val="superscript"/>
        <sz val="10"/>
        <rFont val="Times New Roman"/>
        <family val="1"/>
        <charset val="204"/>
      </rPr>
      <t>10</t>
    </r>
    <r>
      <rPr>
        <sz val="10"/>
        <rFont val="Times New Roman"/>
        <family val="1"/>
        <charset val="204"/>
      </rPr>
      <t xml:space="preserve"> - в соответствии с протоколом ОС ФГБНУ "ВНИРО" от 24.04.2017 № 3 установлен РО добычи (вылова) мойвы в подзоне Приморье, севернее 47</t>
    </r>
    <r>
      <rPr>
        <vertAlign val="superscript"/>
        <sz val="10"/>
        <rFont val="Times New Roman"/>
        <family val="1"/>
        <charset val="204"/>
      </rPr>
      <t>0</t>
    </r>
    <r>
      <rPr>
        <sz val="10"/>
        <rFont val="Times New Roman"/>
        <family val="1"/>
        <charset val="204"/>
      </rPr>
      <t>20' с.ш. 4 980 тонн (с 0 тонн до 4980 тонн).</t>
    </r>
  </si>
  <si>
    <r>
      <rPr>
        <vertAlign val="superscript"/>
        <sz val="10"/>
        <rFont val="Times New Roman"/>
        <family val="1"/>
        <charset val="204"/>
      </rPr>
      <t>11</t>
    </r>
    <r>
      <rPr>
        <sz val="10"/>
        <rFont val="Times New Roman"/>
        <family val="1"/>
        <charset val="204"/>
      </rPr>
      <t xml:space="preserve"> - в соответствии с протоколом БОС от 12.05.2017 № 19 увеличен РО добычи (вылова) сельди тихоокеанской в Западно-Камчатской подзоне на 7 тыс. тонн (с 80908,1 тонн до 87908,1 тонн).</t>
    </r>
  </si>
  <si>
    <r>
      <rPr>
        <vertAlign val="superscript"/>
        <sz val="10"/>
        <rFont val="Times New Roman"/>
        <family val="1"/>
        <charset val="204"/>
      </rPr>
      <t>12</t>
    </r>
    <r>
      <rPr>
        <sz val="10"/>
        <rFont val="Times New Roman"/>
        <family val="1"/>
        <charset val="204"/>
      </rPr>
      <t xml:space="preserve"> - в соответствии с протоколом БОС от 07.06.2017 № 21 увеличены РО добычи (вылова) в подзоне Приморье, южнее 47</t>
    </r>
    <r>
      <rPr>
        <vertAlign val="superscript"/>
        <sz val="10"/>
        <rFont val="Times New Roman"/>
        <family val="1"/>
        <charset val="204"/>
      </rPr>
      <t>0</t>
    </r>
    <r>
      <rPr>
        <sz val="10"/>
        <rFont val="Times New Roman"/>
        <family val="1"/>
        <charset val="204"/>
      </rPr>
      <t>20' с.ш. краба мохаторукого на 106 тонн (с 104,9 тонн до 210,9 тонн), анфельции на 500 тонн (с 999 тонн до 1499 тонн).</t>
    </r>
  </si>
  <si>
    <r>
      <t>13 - приказом Минсельхоза России от 09.06.2017 № 279 введен запрет рыболовства осьминога песчаного в подзоне Приморье, южнее 47</t>
    </r>
    <r>
      <rPr>
        <vertAlign val="superscript"/>
        <sz val="10"/>
        <rFont val="Times New Roman"/>
        <family val="1"/>
        <charset val="204"/>
      </rPr>
      <t>0</t>
    </r>
    <r>
      <rPr>
        <sz val="10"/>
        <rFont val="Times New Roman"/>
        <family val="1"/>
        <charset val="204"/>
      </rPr>
      <t>20' с.ш. (за исключением рыболовства в научно-исследовательских и контрольных целях) по 31.12.2017.</t>
    </r>
  </si>
  <si>
    <r>
      <rPr>
        <vertAlign val="superscript"/>
        <sz val="10"/>
        <rFont val="Times New Roman"/>
        <family val="1"/>
        <charset val="204"/>
      </rPr>
      <t>14</t>
    </r>
    <r>
      <rPr>
        <sz val="10"/>
        <rFont val="Times New Roman"/>
        <family val="1"/>
        <charset val="204"/>
      </rPr>
      <t xml:space="preserve"> - в соответствии с протоколом БОС от 20.07.2017 № 26 увеличены РО добычи (вылова) шримсов козырьковых в Северо-Охотоморской подзоне на 13,5 тонн (с 30,5 тонн до 44 тонн), мидий в подзоне Приморье, южнее 47</t>
    </r>
    <r>
      <rPr>
        <vertAlign val="superscript"/>
        <sz val="10"/>
        <rFont val="Times New Roman"/>
        <family val="1"/>
        <charset val="204"/>
      </rPr>
      <t>0</t>
    </r>
    <r>
      <rPr>
        <sz val="10"/>
        <rFont val="Times New Roman"/>
        <family val="1"/>
        <charset val="204"/>
      </rPr>
      <t>20' с.ш.  на 110 тонн (с 216,55 тонн до 326,55 тонн).</t>
    </r>
  </si>
  <si>
    <r>
      <rPr>
        <vertAlign val="superscript"/>
        <sz val="10"/>
        <rFont val="Times New Roman"/>
        <family val="1"/>
        <charset val="204"/>
      </rPr>
      <t>15</t>
    </r>
    <r>
      <rPr>
        <sz val="10"/>
        <rFont val="Times New Roman"/>
        <family val="1"/>
        <charset val="204"/>
      </rPr>
      <t xml:space="preserve"> - приказом Минсельхоза России от 06.07.2017 № 327 с 11.08.2017 по 31.12.2017 введен запрет рыболовства устриц в подзоне Приморье, южнее 47</t>
    </r>
    <r>
      <rPr>
        <vertAlign val="superscript"/>
        <sz val="10"/>
        <rFont val="Times New Roman"/>
        <family val="1"/>
        <charset val="204"/>
      </rPr>
      <t>0</t>
    </r>
    <r>
      <rPr>
        <sz val="10"/>
        <rFont val="Times New Roman"/>
        <family val="1"/>
        <charset val="204"/>
      </rPr>
      <t>20' с.ш. (за исключением рыболовства в научно-исследовательских и контрольных целях), устриц и петушка в Восточно-Сахалинской подзоне (за исключением рыболовства в научно-исследовательских и контрольных целях, а также в целях любительского и спортивного рыболовства).</t>
    </r>
  </si>
  <si>
    <r>
      <rPr>
        <vertAlign val="superscript"/>
        <sz val="10"/>
        <rFont val="Times New Roman"/>
        <family val="1"/>
        <charset val="204"/>
      </rPr>
      <t>16</t>
    </r>
    <r>
      <rPr>
        <sz val="10"/>
        <rFont val="Times New Roman"/>
        <family val="1"/>
        <charset val="204"/>
      </rPr>
      <t xml:space="preserve"> - приказом Минсельхоза России от 27.06.2017 № 305 с 28.07.2017 по 31.12.2017 введен запрет рыболовства мойвы в Западно-Сахалинской подзоне.</t>
    </r>
  </si>
  <si>
    <r>
      <rPr>
        <vertAlign val="superscript"/>
        <sz val="10"/>
        <rFont val="Times New Roman"/>
        <family val="1"/>
        <charset val="204"/>
      </rPr>
      <t>17</t>
    </r>
    <r>
      <rPr>
        <sz val="10"/>
        <rFont val="Times New Roman"/>
        <family val="1"/>
        <charset val="204"/>
      </rPr>
      <t xml:space="preserve"> - приказом Минсельхоза России от 06.07.2017 № 328 с 11.08.2017 по 31.12.2017 введен запрет рыболовства краба мохнаторукого и анфельции в подзоне Приморье, южнее 47</t>
    </r>
    <r>
      <rPr>
        <vertAlign val="superscript"/>
        <sz val="10"/>
        <rFont val="Times New Roman"/>
        <family val="1"/>
        <charset val="204"/>
      </rPr>
      <t>0</t>
    </r>
    <r>
      <rPr>
        <sz val="10"/>
        <rFont val="Times New Roman"/>
        <family val="1"/>
        <charset val="204"/>
      </rPr>
      <t>20' с.ш. (за исключением рыболовства в научно-исследовательских и контрольных целях), креветки углохвостой в подзоне Приморье, севернее 47020' с.ш. (за исключением рыболовства в научно-исследовательских и контрольных целях), корюшки малоротой морской в Западно-Сахалинской подзоне.</t>
    </r>
  </si>
  <si>
    <r>
      <rPr>
        <vertAlign val="superscript"/>
        <sz val="10"/>
        <rFont val="Times New Roman"/>
        <family val="1"/>
        <charset val="204"/>
      </rPr>
      <t>18</t>
    </r>
    <r>
      <rPr>
        <sz val="10"/>
        <rFont val="Times New Roman"/>
        <family val="1"/>
        <charset val="204"/>
      </rPr>
      <t xml:space="preserve"> - в соответствии с протоколом БОС от 01.08.2017 № 30 увеличены РО добычи (вылова) шримсов козырьковых в Северо-Охотоморской подзоне на 17,3 тонн (с 44 тонн до 61,3 тонн).</t>
    </r>
  </si>
  <si>
    <r>
      <rPr>
        <vertAlign val="superscript"/>
        <sz val="10"/>
        <rFont val="Times New Roman"/>
        <family val="1"/>
        <charset val="204"/>
      </rPr>
      <t>19</t>
    </r>
    <r>
      <rPr>
        <sz val="10"/>
        <rFont val="Times New Roman"/>
        <family val="1"/>
        <charset val="204"/>
      </rPr>
      <t xml:space="preserve"> - в соответствии с протоколом БОС от 31.08.2017 № 43 увеличены РО добычи (вылова) сельди тихокеанской в Западно-Беринговоморской подзоне на 15,7 тыс.  тонн (с 44171,230 тонны  до 59871,230 тонны).</t>
    </r>
  </si>
  <si>
    <r>
      <rPr>
        <vertAlign val="superscript"/>
        <sz val="10"/>
        <rFont val="Times New Roman"/>
        <family val="1"/>
        <charset val="204"/>
      </rPr>
      <t>20</t>
    </r>
    <r>
      <rPr>
        <sz val="10"/>
        <rFont val="Times New Roman"/>
        <family val="1"/>
        <charset val="204"/>
      </rPr>
      <t xml:space="preserve"> - в соответствии с протоколом БОС от 31.08.2017 № 44 увеличены РО добычи (вылова) мидии в  подзоне Приморье, южнее47</t>
    </r>
    <r>
      <rPr>
        <vertAlign val="superscript"/>
        <sz val="10"/>
        <rFont val="Times New Roman"/>
        <family val="1"/>
        <charset val="204"/>
      </rPr>
      <t>0</t>
    </r>
    <r>
      <rPr>
        <sz val="10"/>
        <rFont val="Times New Roman"/>
        <family val="1"/>
        <charset val="204"/>
      </rPr>
      <t>20' с.ш. с.ш. на 100  тонн  (с 326,550 тонны  до 426,550 тонны).</t>
    </r>
  </si>
  <si>
    <r>
      <rPr>
        <vertAlign val="superscript"/>
        <sz val="10"/>
        <rFont val="Times New Roman"/>
        <family val="1"/>
        <charset val="204"/>
      </rPr>
      <t>21</t>
    </r>
    <r>
      <rPr>
        <sz val="10"/>
        <rFont val="Times New Roman"/>
        <family val="1"/>
        <charset val="204"/>
      </rPr>
      <t xml:space="preserve"> - приказом Минсельхоза России от 31.07.2017 № 381 с 03.09.2017 по 31.12.2017 введен запрет рыболовства корюшки малоротой морской в Восточно-Сахалинской подзоне (за исключением рыболовства в научно-исследовательских и контрольных целях),  корюшки малоротой морской в Западно-Камчатской подзоне, наваги и камбал дальневосточных в Северо-Охотоморской подзоне (за исключением рыболовства в научно-исследовательских и контрольных целях, а также в целях любительского и спортивного рыболовства).</t>
    </r>
  </si>
  <si>
    <r>
      <rPr>
        <vertAlign val="superscript"/>
        <sz val="10"/>
        <rFont val="Times New Roman"/>
        <family val="1"/>
        <charset val="204"/>
      </rPr>
      <t>22</t>
    </r>
    <r>
      <rPr>
        <sz val="10"/>
        <rFont val="Times New Roman"/>
        <family val="1"/>
        <charset val="204"/>
      </rPr>
      <t xml:space="preserve"> - приказом Минсельхоза России от 14.08.2017 № 404 с 11.09.2017 по 31.12.2017 введен запрет рыболовства бычков в Западно-Камчатской подзоне  (за исключением рыболовства в научно-исследовательских и контрольных целях), мойвы в Восточно-Сахалинской подзоне.</t>
    </r>
  </si>
  <si>
    <r>
      <rPr>
        <vertAlign val="superscript"/>
        <sz val="10"/>
        <rFont val="Times New Roman"/>
        <family val="1"/>
        <charset val="204"/>
      </rPr>
      <t>23</t>
    </r>
    <r>
      <rPr>
        <sz val="10"/>
        <rFont val="Times New Roman"/>
        <family val="1"/>
        <charset val="204"/>
      </rPr>
      <t xml:space="preserve"> - приказом Минсельхоза России от 17.08.2017 № 413 с 11.09.2017 по 31.12.2017 введен запрет рыболовства осьминога Дофлейна гигантского в подзоне Приморье, южнее 47</t>
    </r>
    <r>
      <rPr>
        <vertAlign val="superscript"/>
        <sz val="10"/>
        <rFont val="Times New Roman"/>
        <family val="1"/>
        <charset val="204"/>
      </rPr>
      <t>0</t>
    </r>
    <r>
      <rPr>
        <sz val="10"/>
        <rFont val="Times New Roman"/>
        <family val="1"/>
        <charset val="204"/>
      </rPr>
      <t>20' с.ш. (за исключением рыболовства в научно-исследовательских и контрольных целях, в учебных и культурно-просветительских целях, а также в целях любительского и спортивного рыболовства), краба колючего в Северо-Охотоморской подзоне (за исключением рыболовства в научно-исследовательских и контрольных целях), креветки гренландской в Восточно-Сахалинской подзоне за исключением рыболовства в научно-исследовательских и контрольных целях).</t>
    </r>
  </si>
  <si>
    <r>
      <rPr>
        <vertAlign val="superscript"/>
        <sz val="10"/>
        <rFont val="Times New Roman"/>
        <family val="1"/>
        <charset val="204"/>
      </rPr>
      <t xml:space="preserve">24 </t>
    </r>
    <r>
      <rPr>
        <sz val="10"/>
        <rFont val="Times New Roman"/>
        <family val="1"/>
        <charset val="204"/>
      </rPr>
      <t>- в соответствии с протоколом БОС от 19.09.2017 № 50 увеличены РО добычи (вылова) кальмара тихоокеанского на 2500  тонн  (с 2399,600 тонны  до 4899,600 тонны).</t>
    </r>
  </si>
  <si>
    <r>
      <rPr>
        <vertAlign val="superscript"/>
        <sz val="10"/>
        <rFont val="Times New Roman"/>
        <family val="1"/>
        <charset val="204"/>
      </rPr>
      <t>25</t>
    </r>
    <r>
      <rPr>
        <sz val="10"/>
        <rFont val="Times New Roman"/>
        <family val="1"/>
        <charset val="204"/>
      </rPr>
      <t xml:space="preserve"> - в соответствии с протоколом БОС от 27.09.2017 № 51 увеличены РО добычи (вылова) кальмара тихоокеанского на 5000  тонн  (с  4899,600 тонны  до 9899,600 тонны).</t>
    </r>
  </si>
  <si>
    <r>
      <rPr>
        <vertAlign val="superscript"/>
        <sz val="10"/>
        <rFont val="Times New Roman"/>
        <family val="1"/>
        <charset val="204"/>
      </rPr>
      <t>26</t>
    </r>
    <r>
      <rPr>
        <sz val="10"/>
        <rFont val="Times New Roman"/>
        <family val="1"/>
        <charset val="204"/>
      </rPr>
      <t xml:space="preserve"> - в соответствии с протоколом БОС от 28.09.2017 № 52 увеличен РО добычи (вылова) сельди тихоокеанской на 5000  тонн  (с 59871,23 тонны  до 64871,230 тонны).</t>
    </r>
  </si>
  <si>
    <t>Контроль за освоением рекомендованных объемов добычи (вылова) водных биологических ресурсов, общтй допустимый улов которых не устанавливается по состоянию на 1 октября 2017 г.</t>
  </si>
</sst>
</file>

<file path=xl/styles.xml><?xml version="1.0" encoding="utf-8"?>
<styleSheet xmlns="http://schemas.openxmlformats.org/spreadsheetml/2006/main">
  <numFmts count="6">
    <numFmt numFmtId="164" formatCode="0.00000"/>
    <numFmt numFmtId="165" formatCode="#,##0.000;[Red]#,##0.000"/>
    <numFmt numFmtId="166" formatCode="#,##0.000"/>
    <numFmt numFmtId="167" formatCode="#,##0;[Red]#,##0"/>
    <numFmt numFmtId="168" formatCode="0.000"/>
    <numFmt numFmtId="169" formatCode="_(* #,##0.00_);_(* \(#,##0.00\);_(* &quot;-&quot;??_);_(@_)"/>
  </numFmts>
  <fonts count="9">
    <font>
      <sz val="10"/>
      <name val="Arial Cyr"/>
      <charset val="204"/>
    </font>
    <font>
      <sz val="10"/>
      <name val="Arial"/>
      <family val="2"/>
      <charset val="204"/>
    </font>
    <font>
      <sz val="12"/>
      <name val="Times New Roman"/>
      <family val="1"/>
      <charset val="204"/>
    </font>
    <font>
      <b/>
      <sz val="12"/>
      <name val="Times New Roman"/>
      <family val="1"/>
      <charset val="204"/>
    </font>
    <font>
      <vertAlign val="superscript"/>
      <sz val="12"/>
      <name val="Times New Roman"/>
      <family val="1"/>
      <charset val="204"/>
    </font>
    <font>
      <b/>
      <vertAlign val="superscript"/>
      <sz val="12"/>
      <name val="Times New Roman"/>
      <family val="1"/>
      <charset val="204"/>
    </font>
    <font>
      <sz val="10"/>
      <name val="Times New Roman"/>
      <family val="1"/>
      <charset val="204"/>
    </font>
    <font>
      <sz val="9"/>
      <name val="Times New Roman"/>
      <family val="1"/>
      <charset val="204"/>
    </font>
    <font>
      <vertAlign val="superscript"/>
      <sz val="10"/>
      <name val="Times New Roman"/>
      <family val="1"/>
      <charset val="204"/>
    </font>
  </fonts>
  <fills count="4">
    <fill>
      <patternFill patternType="none"/>
    </fill>
    <fill>
      <patternFill patternType="gray125"/>
    </fill>
    <fill>
      <patternFill patternType="solid">
        <fgColor theme="8" tint="0.59999389629810485"/>
        <bgColor indexed="64"/>
      </patternFill>
    </fill>
    <fill>
      <patternFill patternType="solid">
        <fgColor theme="3"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9" fontId="1" fillId="0" borderId="0" applyFont="0" applyFill="0" applyBorder="0" applyAlignment="0" applyProtection="0"/>
  </cellStyleXfs>
  <cellXfs count="87">
    <xf numFmtId="0" fontId="0" fillId="0" borderId="0" xfId="0"/>
    <xf numFmtId="0" fontId="2" fillId="0" borderId="0" xfId="1" applyFont="1" applyFill="1" applyAlignment="1">
      <alignment horizontal="left"/>
    </xf>
    <xf numFmtId="0" fontId="2" fillId="0" borderId="0" xfId="1" applyFont="1" applyFill="1"/>
    <xf numFmtId="10" fontId="2" fillId="0" borderId="0" xfId="1" applyNumberFormat="1" applyFont="1" applyFill="1"/>
    <xf numFmtId="0" fontId="3" fillId="0" borderId="0" xfId="1" applyFont="1" applyFill="1" applyAlignment="1">
      <alignment horizontal="right"/>
    </xf>
    <xf numFmtId="10" fontId="3" fillId="0" borderId="0" xfId="1" applyNumberFormat="1" applyFont="1" applyFill="1" applyAlignment="1">
      <alignment horizontal="right"/>
    </xf>
    <xf numFmtId="0" fontId="2" fillId="0" borderId="1" xfId="1" applyFont="1" applyFill="1" applyBorder="1" applyAlignment="1">
      <alignment horizontal="center" vertical="center" wrapText="1" shrinkToFit="1"/>
    </xf>
    <xf numFmtId="0" fontId="2" fillId="0" borderId="1" xfId="1" applyFont="1" applyFill="1" applyBorder="1" applyAlignment="1">
      <alignment horizontal="center" vertical="center" wrapText="1"/>
    </xf>
    <xf numFmtId="14" fontId="2" fillId="0" borderId="1" xfId="1" applyNumberFormat="1" applyFont="1" applyFill="1" applyBorder="1" applyAlignment="1">
      <alignment horizontal="center" vertical="center" wrapText="1"/>
    </xf>
    <xf numFmtId="10" fontId="2" fillId="0" borderId="1" xfId="1" applyNumberFormat="1" applyFont="1" applyFill="1" applyBorder="1" applyAlignment="1">
      <alignment horizontal="center" vertical="center" wrapText="1"/>
    </xf>
    <xf numFmtId="164" fontId="2" fillId="0" borderId="1" xfId="1" applyNumberFormat="1" applyFont="1" applyFill="1" applyBorder="1" applyAlignment="1"/>
    <xf numFmtId="165" fontId="2" fillId="0" borderId="1" xfId="1" applyNumberFormat="1" applyFont="1" applyFill="1" applyBorder="1" applyAlignment="1">
      <alignment horizontal="center"/>
    </xf>
    <xf numFmtId="166" fontId="2" fillId="0" borderId="1" xfId="1" applyNumberFormat="1" applyFont="1" applyFill="1" applyBorder="1"/>
    <xf numFmtId="10" fontId="2" fillId="0" borderId="1" xfId="1" applyNumberFormat="1" applyFont="1" applyFill="1" applyBorder="1"/>
    <xf numFmtId="0" fontId="2" fillId="0" borderId="0" xfId="0" applyFont="1" applyFill="1"/>
    <xf numFmtId="0" fontId="2" fillId="0" borderId="1" xfId="1" applyFont="1" applyFill="1" applyBorder="1" applyAlignment="1">
      <alignment wrapText="1" shrinkToFit="1"/>
    </xf>
    <xf numFmtId="0" fontId="2" fillId="0" borderId="0" xfId="0" applyFont="1" applyFill="1" applyAlignment="1">
      <alignment horizontal="left"/>
    </xf>
    <xf numFmtId="0" fontId="2" fillId="0" borderId="5" xfId="1" applyFont="1" applyFill="1" applyBorder="1" applyAlignment="1">
      <alignment wrapText="1" shrinkToFit="1"/>
    </xf>
    <xf numFmtId="0" fontId="3" fillId="0" borderId="1" xfId="1" applyFont="1" applyFill="1" applyBorder="1" applyAlignment="1">
      <alignment wrapText="1" shrinkToFit="1"/>
    </xf>
    <xf numFmtId="165" fontId="3" fillId="0" borderId="1" xfId="1" applyNumberFormat="1" applyFont="1" applyFill="1" applyBorder="1" applyAlignment="1">
      <alignment horizontal="center"/>
    </xf>
    <xf numFmtId="166" fontId="3" fillId="0" borderId="1" xfId="1" applyNumberFormat="1" applyFont="1" applyFill="1" applyBorder="1"/>
    <xf numFmtId="10" fontId="3" fillId="0" borderId="1" xfId="1" applyNumberFormat="1" applyFont="1" applyFill="1" applyBorder="1"/>
    <xf numFmtId="167" fontId="2" fillId="0" borderId="1" xfId="1" applyNumberFormat="1" applyFont="1" applyFill="1" applyBorder="1" applyAlignment="1">
      <alignment horizontal="center"/>
    </xf>
    <xf numFmtId="167" fontId="2" fillId="0" borderId="1" xfId="1" applyNumberFormat="1" applyFont="1" applyFill="1" applyBorder="1" applyAlignment="1">
      <alignment horizontal="right"/>
    </xf>
    <xf numFmtId="10" fontId="2" fillId="0" borderId="1" xfId="1" applyNumberFormat="1" applyFont="1" applyFill="1" applyBorder="1" applyAlignment="1">
      <alignment horizontal="right"/>
    </xf>
    <xf numFmtId="167" fontId="3" fillId="0" borderId="1" xfId="1" applyNumberFormat="1" applyFont="1" applyFill="1" applyBorder="1" applyAlignment="1">
      <alignment horizontal="center"/>
    </xf>
    <xf numFmtId="167" fontId="3" fillId="0" borderId="1" xfId="1" applyNumberFormat="1" applyFont="1" applyFill="1" applyBorder="1" applyAlignment="1">
      <alignment horizontal="right"/>
    </xf>
    <xf numFmtId="10" fontId="3" fillId="0" borderId="1" xfId="1" applyNumberFormat="1" applyFont="1" applyFill="1" applyBorder="1" applyAlignment="1">
      <alignment horizontal="right"/>
    </xf>
    <xf numFmtId="168" fontId="3" fillId="0" borderId="1" xfId="1" applyNumberFormat="1" applyFont="1" applyFill="1" applyBorder="1" applyAlignment="1">
      <alignment wrapText="1" shrinkToFit="1"/>
    </xf>
    <xf numFmtId="168" fontId="2" fillId="0" borderId="0" xfId="1" applyNumberFormat="1" applyFont="1" applyFill="1"/>
    <xf numFmtId="0" fontId="2" fillId="0" borderId="1" xfId="1" applyFont="1" applyFill="1" applyBorder="1" applyAlignment="1">
      <alignment vertical="center" wrapText="1" shrinkToFit="1"/>
    </xf>
    <xf numFmtId="168" fontId="3" fillId="0" borderId="1" xfId="1" applyNumberFormat="1" applyFont="1" applyFill="1" applyBorder="1" applyAlignment="1">
      <alignment vertical="center" wrapText="1" shrinkToFit="1"/>
    </xf>
    <xf numFmtId="0" fontId="2" fillId="0" borderId="1" xfId="1" applyFont="1" applyFill="1" applyBorder="1"/>
    <xf numFmtId="0" fontId="2" fillId="0" borderId="0" xfId="1" applyFont="1" applyFill="1" applyBorder="1" applyAlignment="1">
      <alignment horizontal="left"/>
    </xf>
    <xf numFmtId="0" fontId="2" fillId="0" borderId="0" xfId="1" applyFont="1" applyFill="1" applyBorder="1"/>
    <xf numFmtId="0" fontId="2" fillId="0" borderId="0" xfId="1" applyFont="1" applyFill="1" applyAlignment="1">
      <alignment horizontal="left" vertical="justify"/>
    </xf>
    <xf numFmtId="0" fontId="2" fillId="0" borderId="1" xfId="1" applyFont="1" applyFill="1" applyBorder="1" applyAlignment="1">
      <alignment vertical="justify" wrapText="1" shrinkToFit="1"/>
    </xf>
    <xf numFmtId="2" fontId="2" fillId="0" borderId="1" xfId="1" applyNumberFormat="1" applyFont="1" applyFill="1" applyBorder="1" applyAlignment="1">
      <alignment wrapText="1"/>
    </xf>
    <xf numFmtId="165" fontId="2" fillId="0" borderId="1" xfId="1" applyNumberFormat="1" applyFont="1" applyFill="1" applyBorder="1" applyAlignment="1">
      <alignment horizontal="center" vertical="center" wrapText="1" shrinkToFit="1"/>
    </xf>
    <xf numFmtId="0" fontId="2" fillId="2" borderId="0" xfId="1" applyFont="1" applyFill="1" applyAlignment="1">
      <alignment horizontal="left"/>
    </xf>
    <xf numFmtId="0" fontId="2" fillId="2" borderId="1" xfId="1" applyFont="1" applyFill="1" applyBorder="1" applyAlignment="1">
      <alignment wrapText="1" shrinkToFit="1"/>
    </xf>
    <xf numFmtId="165" fontId="2" fillId="2" borderId="1" xfId="1" applyNumberFormat="1" applyFont="1" applyFill="1" applyBorder="1" applyAlignment="1">
      <alignment horizontal="center" vertical="center" wrapText="1" shrinkToFit="1"/>
    </xf>
    <xf numFmtId="166" fontId="2" fillId="2" borderId="1" xfId="1" applyNumberFormat="1" applyFont="1" applyFill="1" applyBorder="1"/>
    <xf numFmtId="10" fontId="2" fillId="2" borderId="1" xfId="1" applyNumberFormat="1" applyFont="1" applyFill="1" applyBorder="1"/>
    <xf numFmtId="0" fontId="2" fillId="2" borderId="0" xfId="1" applyFont="1" applyFill="1"/>
    <xf numFmtId="165" fontId="3" fillId="0" borderId="1" xfId="1" applyNumberFormat="1" applyFont="1" applyFill="1" applyBorder="1" applyAlignment="1">
      <alignment horizontal="center" vertical="center" wrapText="1" shrinkToFit="1"/>
    </xf>
    <xf numFmtId="0" fontId="2" fillId="0" borderId="1" xfId="1" applyFont="1" applyFill="1" applyBorder="1" applyAlignment="1">
      <alignment wrapText="1"/>
    </xf>
    <xf numFmtId="0" fontId="2" fillId="0" borderId="0" xfId="1" applyFont="1" applyFill="1" applyBorder="1" applyAlignment="1">
      <alignment wrapText="1" shrinkToFit="1"/>
    </xf>
    <xf numFmtId="165" fontId="2" fillId="0" borderId="0" xfId="1" applyNumberFormat="1" applyFont="1" applyFill="1" applyBorder="1" applyAlignment="1">
      <alignment horizontal="center" vertical="center" wrapText="1" shrinkToFit="1"/>
    </xf>
    <xf numFmtId="165" fontId="2" fillId="0" borderId="0" xfId="1" applyNumberFormat="1" applyFont="1" applyFill="1" applyBorder="1" applyAlignment="1">
      <alignment horizontal="center"/>
    </xf>
    <xf numFmtId="0" fontId="2" fillId="3" borderId="0" xfId="1" applyFont="1" applyFill="1" applyAlignment="1">
      <alignment horizontal="left"/>
    </xf>
    <xf numFmtId="0" fontId="2" fillId="3" borderId="1" xfId="1" applyFont="1" applyFill="1" applyBorder="1" applyAlignment="1">
      <alignment wrapText="1" shrinkToFit="1"/>
    </xf>
    <xf numFmtId="165" fontId="2" fillId="3" borderId="1" xfId="1" applyNumberFormat="1" applyFont="1" applyFill="1" applyBorder="1" applyAlignment="1">
      <alignment horizontal="center" vertical="center" wrapText="1" shrinkToFit="1"/>
    </xf>
    <xf numFmtId="166" fontId="2" fillId="3" borderId="1" xfId="1" applyNumberFormat="1" applyFont="1" applyFill="1" applyBorder="1"/>
    <xf numFmtId="10" fontId="2" fillId="3" borderId="1" xfId="1" applyNumberFormat="1" applyFont="1" applyFill="1" applyBorder="1"/>
    <xf numFmtId="0" fontId="2" fillId="3" borderId="0" xfId="1" applyFont="1" applyFill="1"/>
    <xf numFmtId="0" fontId="2" fillId="3" borderId="0" xfId="1" applyFont="1" applyFill="1" applyBorder="1" applyAlignment="1">
      <alignment wrapText="1" shrinkToFit="1"/>
    </xf>
    <xf numFmtId="165" fontId="2" fillId="3" borderId="0" xfId="1" applyNumberFormat="1" applyFont="1" applyFill="1" applyBorder="1" applyAlignment="1">
      <alignment horizontal="center"/>
    </xf>
    <xf numFmtId="0" fontId="3" fillId="0" borderId="0" xfId="1" applyFont="1" applyFill="1" applyBorder="1" applyAlignment="1">
      <alignment wrapText="1" shrinkToFit="1"/>
    </xf>
    <xf numFmtId="165" fontId="3" fillId="0" borderId="0" xfId="1" applyNumberFormat="1" applyFont="1" applyFill="1" applyBorder="1" applyAlignment="1">
      <alignment horizontal="center"/>
    </xf>
    <xf numFmtId="164" fontId="2" fillId="0" borderId="0" xfId="1" applyNumberFormat="1" applyFont="1" applyFill="1" applyBorder="1" applyAlignment="1"/>
    <xf numFmtId="0" fontId="2" fillId="0" borderId="1" xfId="1" applyFont="1" applyFill="1" applyBorder="1" applyAlignment="1">
      <alignment horizontal="left" vertical="center" wrapText="1" shrinkToFit="1"/>
    </xf>
    <xf numFmtId="0" fontId="3" fillId="0" borderId="6" xfId="1" applyFont="1" applyFill="1" applyBorder="1" applyAlignment="1">
      <alignment wrapText="1" shrinkToFit="1"/>
    </xf>
    <xf numFmtId="0" fontId="3" fillId="0" borderId="1" xfId="1" applyFont="1" applyFill="1" applyBorder="1"/>
    <xf numFmtId="3" fontId="3" fillId="0" borderId="1" xfId="1" applyNumberFormat="1" applyFont="1" applyFill="1" applyBorder="1"/>
    <xf numFmtId="0" fontId="6" fillId="0" borderId="0" xfId="1" applyFont="1" applyFill="1" applyAlignment="1"/>
    <xf numFmtId="0" fontId="6" fillId="0" borderId="0" xfId="1" applyFont="1" applyFill="1" applyAlignment="1">
      <alignment vertical="top"/>
    </xf>
    <xf numFmtId="0" fontId="6" fillId="0" borderId="0" xfId="1" applyFont="1" applyFill="1" applyAlignment="1">
      <alignment vertical="top" wrapText="1"/>
    </xf>
    <xf numFmtId="0" fontId="6" fillId="0" borderId="0" xfId="1" applyFont="1" applyFill="1" applyAlignment="1">
      <alignment wrapText="1"/>
    </xf>
    <xf numFmtId="0" fontId="8" fillId="0" borderId="0" xfId="1" applyFont="1" applyFill="1" applyAlignment="1"/>
    <xf numFmtId="0" fontId="2" fillId="0" borderId="0" xfId="1" applyFont="1" applyFill="1" applyAlignment="1"/>
    <xf numFmtId="0" fontId="3" fillId="0" borderId="2" xfId="1" applyFont="1" applyFill="1" applyBorder="1" applyAlignment="1">
      <alignment horizontal="right" wrapText="1" shrinkToFit="1"/>
    </xf>
    <xf numFmtId="0" fontId="3" fillId="0" borderId="3" xfId="1" applyFont="1" applyFill="1" applyBorder="1" applyAlignment="1">
      <alignment horizontal="right" wrapText="1" shrinkToFit="1"/>
    </xf>
    <xf numFmtId="0" fontId="3" fillId="0" borderId="4" xfId="1" applyFont="1" applyFill="1" applyBorder="1" applyAlignment="1">
      <alignment horizontal="right" wrapText="1" shrinkToFit="1"/>
    </xf>
    <xf numFmtId="164" fontId="3" fillId="0" borderId="0" xfId="1" applyNumberFormat="1" applyFont="1" applyFill="1" applyBorder="1" applyAlignment="1">
      <alignment horizontal="center"/>
    </xf>
    <xf numFmtId="164" fontId="2" fillId="0" borderId="0" xfId="1" applyNumberFormat="1" applyFont="1" applyFill="1" applyBorder="1" applyAlignment="1">
      <alignment horizontal="center"/>
    </xf>
    <xf numFmtId="0" fontId="3" fillId="0" borderId="2" xfId="1" applyFont="1" applyFill="1" applyBorder="1" applyAlignment="1">
      <alignment horizontal="center" vertical="center" wrapText="1" shrinkToFit="1"/>
    </xf>
    <xf numFmtId="0" fontId="3" fillId="0" borderId="3" xfId="1" applyFont="1" applyFill="1" applyBorder="1" applyAlignment="1">
      <alignment horizontal="center" vertical="center" wrapText="1" shrinkToFit="1"/>
    </xf>
    <xf numFmtId="0" fontId="3" fillId="0" borderId="4" xfId="1" applyFont="1" applyFill="1" applyBorder="1" applyAlignment="1">
      <alignment horizontal="center" vertical="center" wrapText="1" shrinkToFit="1"/>
    </xf>
    <xf numFmtId="169" fontId="3" fillId="0" borderId="2" xfId="2" applyFont="1" applyFill="1" applyBorder="1" applyAlignment="1">
      <alignment horizontal="center"/>
    </xf>
    <xf numFmtId="169" fontId="3" fillId="0" borderId="3" xfId="2" applyFont="1" applyFill="1" applyBorder="1" applyAlignment="1">
      <alignment horizontal="center"/>
    </xf>
    <xf numFmtId="169" fontId="3" fillId="0" borderId="4" xfId="2" applyFont="1" applyFill="1" applyBorder="1" applyAlignment="1">
      <alignment horizontal="center"/>
    </xf>
    <xf numFmtId="0" fontId="6" fillId="0" borderId="0" xfId="1" applyFont="1" applyFill="1" applyAlignment="1">
      <alignment horizontal="left" vertical="top" wrapText="1"/>
    </xf>
    <xf numFmtId="0" fontId="7" fillId="0" borderId="0" xfId="1" applyFont="1" applyFill="1" applyBorder="1" applyAlignment="1">
      <alignment horizontal="justify" wrapText="1"/>
    </xf>
    <xf numFmtId="0" fontId="7" fillId="0" borderId="0" xfId="1" applyFont="1" applyFill="1" applyBorder="1" applyAlignment="1">
      <alignment horizontal="justify"/>
    </xf>
    <xf numFmtId="0" fontId="6" fillId="0" borderId="0" xfId="1" applyFont="1" applyFill="1" applyAlignment="1">
      <alignment horizontal="left" wrapText="1"/>
    </xf>
    <xf numFmtId="0" fontId="3" fillId="0" borderId="0" xfId="1" applyFont="1" applyFill="1" applyAlignment="1">
      <alignment horizontal="center" vertical="center" wrapText="1"/>
    </xf>
  </cellXfs>
  <cellStyles count="3">
    <cellStyle name="Обычный" xfId="0" builtinId="0"/>
    <cellStyle name="Обычный_Общий(НеОДУемые, все ТУ, без акибы, ларги)04.06" xfId="1"/>
    <cellStyle name="Финансовый_Общий(НеОДУемые, все ТУ, без акибы, ларги)04.06" xfId="2"/>
  </cellStyles>
  <dxfs count="4">
    <dxf>
      <font>
        <condense val="0"/>
        <extend val="0"/>
        <color rgb="FF9C0006"/>
      </font>
      <fill>
        <patternFill>
          <bgColor rgb="FFFFC7CE"/>
        </patternFill>
      </fill>
    </dxf>
    <dxf>
      <font>
        <condense val="0"/>
        <extend val="0"/>
        <color rgb="FF9C6500"/>
      </font>
      <fill>
        <patternFill>
          <bgColor rgb="FFFFEB9C"/>
        </patternFill>
      </fill>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F0"/>
  </sheetPr>
  <dimension ref="A1:AH305"/>
  <sheetViews>
    <sheetView tabSelected="1" topLeftCell="D1" zoomScale="85" zoomScaleNormal="85" workbookViewId="0">
      <selection activeCell="D1" sqref="D1:G1"/>
    </sheetView>
  </sheetViews>
  <sheetFormatPr defaultColWidth="7.5703125" defaultRowHeight="15.75"/>
  <cols>
    <col min="1" max="3" width="7.5703125" style="1" hidden="1" customWidth="1"/>
    <col min="4" max="4" width="37.85546875" style="2" customWidth="1"/>
    <col min="5" max="5" width="41.85546875" style="2" customWidth="1"/>
    <col min="6" max="6" width="19.28515625" style="2" customWidth="1"/>
    <col min="7" max="7" width="10.5703125" style="3" customWidth="1"/>
    <col min="8" max="16384" width="7.5703125" style="2"/>
  </cols>
  <sheetData>
    <row r="1" spans="1:7" ht="69.75" customHeight="1">
      <c r="D1" s="86" t="s">
        <v>160</v>
      </c>
      <c r="E1" s="86"/>
      <c r="F1" s="86"/>
      <c r="G1" s="86"/>
    </row>
    <row r="2" spans="1:7">
      <c r="D2" s="74" t="s">
        <v>0</v>
      </c>
      <c r="E2" s="74"/>
      <c r="F2" s="74"/>
      <c r="G2" s="74"/>
    </row>
    <row r="3" spans="1:7">
      <c r="D3" s="75" t="s">
        <v>1</v>
      </c>
      <c r="E3" s="75"/>
      <c r="F3" s="4"/>
      <c r="G3" s="5" t="s">
        <v>2</v>
      </c>
    </row>
    <row r="4" spans="1:7" ht="45.75" customHeight="1">
      <c r="A4" s="1" t="s">
        <v>3</v>
      </c>
      <c r="D4" s="6" t="s">
        <v>4</v>
      </c>
      <c r="E4" s="7" t="s">
        <v>5</v>
      </c>
      <c r="F4" s="8" t="s">
        <v>6</v>
      </c>
      <c r="G4" s="9" t="s">
        <v>7</v>
      </c>
    </row>
    <row r="5" spans="1:7">
      <c r="A5" s="1">
        <v>1</v>
      </c>
      <c r="B5" s="1">
        <v>261</v>
      </c>
      <c r="D5" s="76" t="s">
        <v>8</v>
      </c>
      <c r="E5" s="77"/>
      <c r="F5" s="77"/>
      <c r="G5" s="78"/>
    </row>
    <row r="6" spans="1:7">
      <c r="A6" s="1">
        <v>0</v>
      </c>
      <c r="B6" s="1">
        <v>677</v>
      </c>
      <c r="D6" s="10" t="s">
        <v>9</v>
      </c>
      <c r="E6" s="11">
        <v>24290.5</v>
      </c>
      <c r="F6" s="12">
        <v>9012.8909999999978</v>
      </c>
      <c r="G6" s="13">
        <v>0.37104592330334896</v>
      </c>
    </row>
    <row r="7" spans="1:7">
      <c r="A7" s="1">
        <v>0</v>
      </c>
      <c r="B7" s="14" t="s">
        <v>10</v>
      </c>
      <c r="C7" s="14"/>
      <c r="D7" s="15" t="s">
        <v>11</v>
      </c>
      <c r="E7" s="11">
        <v>21641.33</v>
      </c>
      <c r="F7" s="12">
        <v>5132.8449999999993</v>
      </c>
      <c r="G7" s="13">
        <v>0.23717789063795983</v>
      </c>
    </row>
    <row r="8" spans="1:7">
      <c r="A8" s="1">
        <v>0</v>
      </c>
      <c r="B8" s="16">
        <v>403</v>
      </c>
      <c r="C8" s="16"/>
      <c r="D8" s="15" t="s">
        <v>12</v>
      </c>
      <c r="E8" s="11">
        <v>4994.2</v>
      </c>
      <c r="F8" s="12">
        <v>2894.93</v>
      </c>
      <c r="G8" s="13">
        <v>0.57965840374834809</v>
      </c>
    </row>
    <row r="9" spans="1:7" ht="18.75">
      <c r="A9" s="1">
        <v>0</v>
      </c>
      <c r="B9" s="16">
        <v>204</v>
      </c>
      <c r="C9" s="16"/>
      <c r="D9" s="15" t="s">
        <v>13</v>
      </c>
      <c r="E9" s="11">
        <v>64871.23</v>
      </c>
      <c r="F9" s="12">
        <v>57085.799000000006</v>
      </c>
      <c r="G9" s="13">
        <v>0.87998638225296488</v>
      </c>
    </row>
    <row r="10" spans="1:7">
      <c r="A10" s="1">
        <v>0</v>
      </c>
      <c r="B10" s="16">
        <v>304</v>
      </c>
      <c r="C10" s="16"/>
      <c r="D10" s="15" t="s">
        <v>14</v>
      </c>
      <c r="E10" s="11">
        <v>3396</v>
      </c>
      <c r="F10" s="12">
        <v>0</v>
      </c>
      <c r="G10" s="13">
        <v>0</v>
      </c>
    </row>
    <row r="11" spans="1:7">
      <c r="A11" s="1">
        <v>0</v>
      </c>
      <c r="B11" s="1">
        <v>411</v>
      </c>
      <c r="D11" s="15" t="s">
        <v>15</v>
      </c>
      <c r="E11" s="11">
        <v>937</v>
      </c>
      <c r="F11" s="12">
        <v>0</v>
      </c>
      <c r="G11" s="13">
        <v>0</v>
      </c>
    </row>
    <row r="12" spans="1:7">
      <c r="A12" s="1">
        <v>0</v>
      </c>
      <c r="B12" s="1">
        <v>144</v>
      </c>
      <c r="D12" s="10" t="s">
        <v>16</v>
      </c>
      <c r="E12" s="11">
        <v>1592.5</v>
      </c>
      <c r="F12" s="12">
        <v>996.93799999999999</v>
      </c>
      <c r="G12" s="13">
        <v>0.62602072213500781</v>
      </c>
    </row>
    <row r="13" spans="1:7">
      <c r="A13" s="1">
        <v>0</v>
      </c>
      <c r="B13" s="1">
        <v>696</v>
      </c>
      <c r="D13" s="10" t="s">
        <v>17</v>
      </c>
      <c r="E13" s="11">
        <v>99</v>
      </c>
      <c r="F13" s="12">
        <v>105.22100000000003</v>
      </c>
      <c r="G13" s="13">
        <v>1.0628383838383841</v>
      </c>
    </row>
    <row r="14" spans="1:7">
      <c r="A14" s="1">
        <v>0</v>
      </c>
      <c r="B14" s="1">
        <v>888</v>
      </c>
      <c r="D14" s="15" t="s">
        <v>18</v>
      </c>
      <c r="E14" s="11">
        <v>24998.5</v>
      </c>
      <c r="F14" s="12">
        <v>1238.5799999999997</v>
      </c>
      <c r="G14" s="13">
        <v>4.9546172770366208E-2</v>
      </c>
    </row>
    <row r="15" spans="1:7">
      <c r="A15" s="1">
        <v>0</v>
      </c>
      <c r="B15" s="1">
        <v>840</v>
      </c>
      <c r="D15" s="17" t="s">
        <v>19</v>
      </c>
      <c r="E15" s="11">
        <v>0.9</v>
      </c>
      <c r="F15" s="12">
        <v>0</v>
      </c>
      <c r="G15" s="13">
        <v>0</v>
      </c>
    </row>
    <row r="16" spans="1:7">
      <c r="A16" s="1">
        <v>0</v>
      </c>
      <c r="B16" s="1">
        <v>859</v>
      </c>
      <c r="D16" s="17" t="s">
        <v>20</v>
      </c>
      <c r="E16" s="11">
        <v>2298</v>
      </c>
      <c r="F16" s="12">
        <v>10.766</v>
      </c>
      <c r="G16" s="13">
        <v>4.6849434290687558E-3</v>
      </c>
    </row>
    <row r="17" spans="1:7">
      <c r="A17" s="1">
        <v>0</v>
      </c>
      <c r="B17" s="1">
        <v>860</v>
      </c>
      <c r="D17" s="17" t="s">
        <v>21</v>
      </c>
      <c r="E17" s="11">
        <v>489</v>
      </c>
      <c r="F17" s="12">
        <v>1.9870000000000001</v>
      </c>
      <c r="G17" s="13">
        <v>4.0633946830265855E-3</v>
      </c>
    </row>
    <row r="18" spans="1:7">
      <c r="A18" s="1">
        <v>0</v>
      </c>
      <c r="B18" s="1">
        <v>866</v>
      </c>
      <c r="D18" s="15" t="s">
        <v>22</v>
      </c>
      <c r="E18" s="11">
        <v>24</v>
      </c>
      <c r="F18" s="12">
        <v>1.2999999999999999E-2</v>
      </c>
      <c r="G18" s="13">
        <v>5.4166666666666664E-4</v>
      </c>
    </row>
    <row r="19" spans="1:7">
      <c r="A19" s="1">
        <v>0</v>
      </c>
      <c r="B19" s="1">
        <v>425</v>
      </c>
      <c r="D19" s="15" t="s">
        <v>23</v>
      </c>
      <c r="E19" s="11">
        <v>34</v>
      </c>
      <c r="F19" s="12">
        <v>0</v>
      </c>
      <c r="G19" s="13">
        <v>0</v>
      </c>
    </row>
    <row r="20" spans="1:7">
      <c r="A20" s="1">
        <v>0</v>
      </c>
      <c r="B20" s="1">
        <v>927</v>
      </c>
      <c r="D20" s="15" t="s">
        <v>24</v>
      </c>
      <c r="E20" s="11">
        <v>99</v>
      </c>
      <c r="F20" s="12">
        <v>0</v>
      </c>
      <c r="G20" s="13">
        <v>0</v>
      </c>
    </row>
    <row r="21" spans="1:7">
      <c r="D21" s="18" t="s">
        <v>25</v>
      </c>
      <c r="E21" s="19">
        <v>149765.16</v>
      </c>
      <c r="F21" s="20">
        <v>76479.97</v>
      </c>
      <c r="G21" s="21">
        <v>0.51066596530194341</v>
      </c>
    </row>
    <row r="22" spans="1:7">
      <c r="D22" s="71" t="s">
        <v>26</v>
      </c>
      <c r="E22" s="72"/>
      <c r="F22" s="72"/>
      <c r="G22" s="73"/>
    </row>
    <row r="23" spans="1:7">
      <c r="A23" s="1">
        <v>0</v>
      </c>
      <c r="B23" s="1">
        <v>968.995</v>
      </c>
      <c r="D23" s="15" t="s">
        <v>27</v>
      </c>
      <c r="E23" s="22">
        <v>174</v>
      </c>
      <c r="F23" s="23">
        <v>0</v>
      </c>
      <c r="G23" s="24">
        <v>0</v>
      </c>
    </row>
    <row r="24" spans="1:7">
      <c r="A24" s="1">
        <v>0</v>
      </c>
      <c r="B24" s="1">
        <v>988</v>
      </c>
      <c r="D24" s="15" t="s">
        <v>28</v>
      </c>
      <c r="E24" s="22">
        <v>1950</v>
      </c>
      <c r="F24" s="23">
        <v>0</v>
      </c>
      <c r="G24" s="24">
        <v>0</v>
      </c>
    </row>
    <row r="25" spans="1:7">
      <c r="A25" s="1">
        <v>0</v>
      </c>
      <c r="B25" s="1">
        <v>967</v>
      </c>
      <c r="D25" s="15" t="s">
        <v>29</v>
      </c>
      <c r="E25" s="22">
        <v>1162</v>
      </c>
      <c r="F25" s="23">
        <v>0</v>
      </c>
      <c r="G25" s="24">
        <v>0</v>
      </c>
    </row>
    <row r="26" spans="1:7">
      <c r="A26" s="1">
        <v>0</v>
      </c>
      <c r="B26" s="1">
        <v>989.99300000000005</v>
      </c>
      <c r="D26" s="15" t="s">
        <v>30</v>
      </c>
      <c r="E26" s="22">
        <v>241</v>
      </c>
      <c r="F26" s="23">
        <v>0</v>
      </c>
      <c r="G26" s="24">
        <v>0</v>
      </c>
    </row>
    <row r="27" spans="1:7">
      <c r="D27" s="18" t="s">
        <v>25</v>
      </c>
      <c r="E27" s="25">
        <v>3527</v>
      </c>
      <c r="F27" s="26">
        <v>0</v>
      </c>
      <c r="G27" s="27">
        <v>0</v>
      </c>
    </row>
    <row r="28" spans="1:7" ht="18" customHeight="1">
      <c r="B28" s="1">
        <v>264</v>
      </c>
      <c r="D28" s="76" t="s">
        <v>31</v>
      </c>
      <c r="E28" s="77"/>
      <c r="F28" s="77"/>
      <c r="G28" s="78"/>
    </row>
    <row r="29" spans="1:7" ht="18" customHeight="1">
      <c r="A29" s="1">
        <v>0</v>
      </c>
      <c r="B29" s="1">
        <v>677</v>
      </c>
      <c r="D29" s="10" t="s">
        <v>9</v>
      </c>
      <c r="E29" s="11">
        <v>1780</v>
      </c>
      <c r="F29" s="12">
        <v>296.86800000000005</v>
      </c>
      <c r="G29" s="13">
        <v>0.16677977528089891</v>
      </c>
    </row>
    <row r="30" spans="1:7">
      <c r="A30" s="1">
        <v>0</v>
      </c>
      <c r="B30" s="1">
        <v>304</v>
      </c>
      <c r="D30" s="15" t="s">
        <v>14</v>
      </c>
      <c r="E30" s="11">
        <v>348.4</v>
      </c>
      <c r="F30" s="12">
        <v>0</v>
      </c>
      <c r="G30" s="13">
        <v>0</v>
      </c>
    </row>
    <row r="31" spans="1:7">
      <c r="A31" s="1">
        <v>0</v>
      </c>
      <c r="B31" s="1">
        <v>144</v>
      </c>
      <c r="D31" s="15" t="s">
        <v>16</v>
      </c>
      <c r="E31" s="11">
        <v>500</v>
      </c>
      <c r="F31" s="12">
        <v>92.337999999999994</v>
      </c>
      <c r="G31" s="13">
        <v>0.18467599999999998</v>
      </c>
    </row>
    <row r="32" spans="1:7">
      <c r="A32" s="1">
        <v>0</v>
      </c>
      <c r="B32" s="14" t="s">
        <v>32</v>
      </c>
      <c r="C32" s="14"/>
      <c r="D32" s="10" t="s">
        <v>17</v>
      </c>
      <c r="E32" s="11">
        <v>69</v>
      </c>
      <c r="F32" s="12">
        <v>3.0740000000000003</v>
      </c>
      <c r="G32" s="13">
        <v>4.4550724637681165E-2</v>
      </c>
    </row>
    <row r="33" spans="1:10">
      <c r="A33" s="1">
        <v>0</v>
      </c>
      <c r="B33" s="1">
        <v>458</v>
      </c>
      <c r="D33" s="10" t="s">
        <v>33</v>
      </c>
      <c r="E33" s="11">
        <v>90.8</v>
      </c>
      <c r="F33" s="12">
        <v>7.407</v>
      </c>
      <c r="G33" s="13">
        <v>8.1574889867841407E-2</v>
      </c>
    </row>
    <row r="34" spans="1:10">
      <c r="A34" s="1">
        <v>0</v>
      </c>
      <c r="B34" s="1">
        <v>888</v>
      </c>
      <c r="D34" s="15" t="s">
        <v>34</v>
      </c>
      <c r="E34" s="11">
        <v>14998.5</v>
      </c>
      <c r="F34" s="12">
        <v>4225.1220000000003</v>
      </c>
      <c r="G34" s="13">
        <v>0.28170297029702973</v>
      </c>
    </row>
    <row r="35" spans="1:10" ht="15" customHeight="1">
      <c r="A35" s="1">
        <v>0</v>
      </c>
      <c r="B35" s="1">
        <v>949</v>
      </c>
      <c r="D35" s="15" t="s">
        <v>35</v>
      </c>
      <c r="E35" s="11">
        <v>995</v>
      </c>
      <c r="F35" s="12">
        <v>0</v>
      </c>
      <c r="G35" s="13">
        <v>0</v>
      </c>
    </row>
    <row r="36" spans="1:10">
      <c r="D36" s="28" t="s">
        <v>25</v>
      </c>
      <c r="E36" s="19">
        <v>18781.7</v>
      </c>
      <c r="F36" s="20">
        <v>4624.8090000000002</v>
      </c>
      <c r="G36" s="21">
        <v>0.2462401699526667</v>
      </c>
      <c r="J36" s="29"/>
    </row>
    <row r="37" spans="1:10" ht="17.25" customHeight="1">
      <c r="B37" s="1">
        <v>265</v>
      </c>
      <c r="D37" s="76" t="s">
        <v>36</v>
      </c>
      <c r="E37" s="77"/>
      <c r="F37" s="77"/>
      <c r="G37" s="78"/>
    </row>
    <row r="38" spans="1:10" ht="17.25" customHeight="1">
      <c r="A38" s="1">
        <v>0</v>
      </c>
      <c r="B38" s="1">
        <v>677</v>
      </c>
      <c r="D38" s="10" t="s">
        <v>9</v>
      </c>
      <c r="E38" s="11">
        <v>4837.5</v>
      </c>
      <c r="F38" s="12">
        <v>4100.924</v>
      </c>
      <c r="G38" s="13">
        <v>0.84773622739018084</v>
      </c>
      <c r="J38" s="29"/>
    </row>
    <row r="39" spans="1:10">
      <c r="A39" s="1">
        <v>0</v>
      </c>
      <c r="B39" s="1">
        <v>144</v>
      </c>
      <c r="D39" s="15" t="s">
        <v>16</v>
      </c>
      <c r="E39" s="11">
        <v>724.5</v>
      </c>
      <c r="F39" s="12">
        <v>557.04399999999998</v>
      </c>
      <c r="G39" s="13">
        <v>0.76886680469289159</v>
      </c>
      <c r="J39" s="29"/>
    </row>
    <row r="40" spans="1:10">
      <c r="A40" s="1">
        <v>0</v>
      </c>
      <c r="B40" s="1">
        <v>696</v>
      </c>
      <c r="D40" s="10" t="s">
        <v>17</v>
      </c>
      <c r="E40" s="11">
        <v>328.58</v>
      </c>
      <c r="F40" s="12">
        <v>0</v>
      </c>
      <c r="G40" s="13">
        <v>0</v>
      </c>
      <c r="J40" s="29"/>
    </row>
    <row r="41" spans="1:10">
      <c r="A41" s="1">
        <v>0</v>
      </c>
      <c r="B41" s="1">
        <v>945</v>
      </c>
      <c r="D41" s="15" t="s">
        <v>37</v>
      </c>
      <c r="E41" s="11">
        <v>33.950000000000003</v>
      </c>
      <c r="F41" s="12">
        <v>0</v>
      </c>
      <c r="G41" s="13">
        <v>0</v>
      </c>
      <c r="J41" s="29"/>
    </row>
    <row r="42" spans="1:10">
      <c r="A42" s="1">
        <v>0</v>
      </c>
      <c r="B42" s="1">
        <v>946</v>
      </c>
      <c r="D42" s="15" t="s">
        <v>38</v>
      </c>
      <c r="E42" s="11">
        <v>11</v>
      </c>
      <c r="F42" s="12">
        <v>0</v>
      </c>
      <c r="G42" s="13">
        <v>0</v>
      </c>
      <c r="J42" s="29"/>
    </row>
    <row r="43" spans="1:10">
      <c r="A43" s="1">
        <v>0</v>
      </c>
      <c r="B43" s="16">
        <v>817</v>
      </c>
      <c r="C43" s="16"/>
      <c r="D43" s="10" t="s">
        <v>39</v>
      </c>
      <c r="E43" s="11">
        <v>50</v>
      </c>
      <c r="F43" s="12">
        <v>0</v>
      </c>
      <c r="G43" s="13">
        <v>0</v>
      </c>
      <c r="J43" s="29"/>
    </row>
    <row r="44" spans="1:10" ht="18" customHeight="1">
      <c r="A44" s="1">
        <v>0</v>
      </c>
      <c r="B44" s="1">
        <v>949</v>
      </c>
      <c r="D44" s="15" t="s">
        <v>35</v>
      </c>
      <c r="E44" s="11">
        <v>954.85</v>
      </c>
      <c r="F44" s="12">
        <v>0</v>
      </c>
      <c r="G44" s="13">
        <v>0</v>
      </c>
      <c r="J44" s="29"/>
    </row>
    <row r="45" spans="1:10">
      <c r="D45" s="18" t="s">
        <v>25</v>
      </c>
      <c r="E45" s="19">
        <v>6940.38</v>
      </c>
      <c r="F45" s="20">
        <v>4657.9679999999998</v>
      </c>
      <c r="G45" s="21">
        <v>0.67114019693446181</v>
      </c>
      <c r="J45" s="29"/>
    </row>
    <row r="46" spans="1:10">
      <c r="D46" s="71" t="s">
        <v>26</v>
      </c>
      <c r="E46" s="72"/>
      <c r="F46" s="72"/>
      <c r="G46" s="73"/>
      <c r="J46" s="29"/>
    </row>
    <row r="47" spans="1:10">
      <c r="A47" s="1">
        <v>0</v>
      </c>
      <c r="B47" s="1">
        <v>967</v>
      </c>
      <c r="D47" s="15" t="s">
        <v>29</v>
      </c>
      <c r="E47" s="22">
        <v>50</v>
      </c>
      <c r="F47" s="23">
        <v>5</v>
      </c>
      <c r="G47" s="24">
        <v>0.1</v>
      </c>
      <c r="J47" s="29"/>
    </row>
    <row r="48" spans="1:10">
      <c r="D48" s="18" t="s">
        <v>25</v>
      </c>
      <c r="E48" s="25">
        <v>50</v>
      </c>
      <c r="F48" s="26">
        <v>5</v>
      </c>
      <c r="G48" s="27">
        <v>0.1</v>
      </c>
      <c r="J48" s="29"/>
    </row>
    <row r="49" spans="1:7" ht="15.75" customHeight="1">
      <c r="B49" s="1" t="s">
        <v>40</v>
      </c>
      <c r="D49" s="76" t="s">
        <v>41</v>
      </c>
      <c r="E49" s="77"/>
      <c r="F49" s="77"/>
      <c r="G49" s="78"/>
    </row>
    <row r="50" spans="1:7">
      <c r="A50" s="1">
        <v>0</v>
      </c>
      <c r="B50" s="1">
        <v>677</v>
      </c>
      <c r="D50" s="30" t="s">
        <v>9</v>
      </c>
      <c r="E50" s="11">
        <v>9893</v>
      </c>
      <c r="F50" s="12">
        <v>3944.5659999999998</v>
      </c>
      <c r="G50" s="13">
        <v>0.39872293540887493</v>
      </c>
    </row>
    <row r="51" spans="1:7" ht="17.25" customHeight="1">
      <c r="A51" s="1">
        <v>0</v>
      </c>
      <c r="B51" s="1">
        <v>756</v>
      </c>
      <c r="D51" s="30" t="s">
        <v>42</v>
      </c>
      <c r="E51" s="11">
        <v>4898.8500000000004</v>
      </c>
      <c r="F51" s="12">
        <v>41.033000000000001</v>
      </c>
      <c r="G51" s="13">
        <v>8.3760474397052368E-3</v>
      </c>
    </row>
    <row r="52" spans="1:7" ht="17.25" customHeight="1">
      <c r="A52" s="1">
        <v>0</v>
      </c>
      <c r="B52" s="1">
        <v>144</v>
      </c>
      <c r="D52" s="30" t="s">
        <v>16</v>
      </c>
      <c r="E52" s="11">
        <v>846</v>
      </c>
      <c r="F52" s="12">
        <v>18.923999999999999</v>
      </c>
      <c r="G52" s="13">
        <v>2.2368794326241136E-2</v>
      </c>
    </row>
    <row r="53" spans="1:7" ht="18" customHeight="1">
      <c r="A53" s="1">
        <v>0</v>
      </c>
      <c r="B53" s="1">
        <v>949</v>
      </c>
      <c r="D53" s="15" t="s">
        <v>35</v>
      </c>
      <c r="E53" s="11">
        <v>2640</v>
      </c>
      <c r="F53" s="12">
        <v>0</v>
      </c>
      <c r="G53" s="13">
        <v>0</v>
      </c>
    </row>
    <row r="54" spans="1:7">
      <c r="D54" s="31" t="s">
        <v>25</v>
      </c>
      <c r="E54" s="19">
        <v>18277.849999999999</v>
      </c>
      <c r="F54" s="20">
        <v>4004.5229999999997</v>
      </c>
      <c r="G54" s="21">
        <v>0.2190915780575943</v>
      </c>
    </row>
    <row r="55" spans="1:7">
      <c r="B55" s="1" t="s">
        <v>43</v>
      </c>
      <c r="D55" s="76" t="s">
        <v>44</v>
      </c>
      <c r="E55" s="77"/>
      <c r="F55" s="77"/>
      <c r="G55" s="78"/>
    </row>
    <row r="56" spans="1:7" ht="18.75">
      <c r="A56" s="1">
        <v>0</v>
      </c>
      <c r="B56" s="1">
        <v>243</v>
      </c>
      <c r="D56" s="32" t="s">
        <v>45</v>
      </c>
      <c r="E56" s="11">
        <v>12747.06</v>
      </c>
      <c r="F56" s="12">
        <v>1.3</v>
      </c>
      <c r="G56" s="13">
        <v>1.0198430069365015E-4</v>
      </c>
    </row>
    <row r="57" spans="1:7">
      <c r="D57" s="32" t="s">
        <v>46</v>
      </c>
      <c r="E57" s="11">
        <v>1.6</v>
      </c>
      <c r="F57" s="12">
        <v>0</v>
      </c>
      <c r="G57" s="13">
        <v>0</v>
      </c>
    </row>
    <row r="58" spans="1:7">
      <c r="A58" s="1">
        <v>0</v>
      </c>
      <c r="B58" s="1">
        <v>677</v>
      </c>
      <c r="D58" s="32" t="s">
        <v>9</v>
      </c>
      <c r="E58" s="11">
        <v>451.8</v>
      </c>
      <c r="F58" s="12">
        <v>47.602000000000004</v>
      </c>
      <c r="G58" s="13">
        <v>0.10536077910579904</v>
      </c>
    </row>
    <row r="59" spans="1:7">
      <c r="A59" s="1">
        <v>0</v>
      </c>
      <c r="B59" s="1">
        <v>473</v>
      </c>
      <c r="D59" s="32" t="s">
        <v>47</v>
      </c>
      <c r="E59" s="11">
        <v>123.5</v>
      </c>
      <c r="F59" s="12">
        <v>38.643999999999998</v>
      </c>
      <c r="G59" s="13">
        <v>0.31290688259109312</v>
      </c>
    </row>
    <row r="60" spans="1:7">
      <c r="A60" s="1">
        <v>0</v>
      </c>
      <c r="B60" s="1">
        <v>372</v>
      </c>
      <c r="D60" s="32" t="s">
        <v>48</v>
      </c>
      <c r="E60" s="11">
        <v>71</v>
      </c>
      <c r="F60" s="12">
        <v>0</v>
      </c>
      <c r="G60" s="13">
        <v>0</v>
      </c>
    </row>
    <row r="61" spans="1:7">
      <c r="A61" s="1">
        <v>0</v>
      </c>
      <c r="B61" s="1">
        <v>56</v>
      </c>
      <c r="D61" s="32" t="s">
        <v>49</v>
      </c>
      <c r="E61" s="11">
        <v>18</v>
      </c>
      <c r="F61" s="12">
        <v>9.0150000000000006</v>
      </c>
      <c r="G61" s="13">
        <v>0.50083333333333335</v>
      </c>
    </row>
    <row r="62" spans="1:7">
      <c r="A62" s="1">
        <v>0</v>
      </c>
      <c r="B62" s="1">
        <v>760</v>
      </c>
      <c r="D62" s="32" t="s">
        <v>50</v>
      </c>
      <c r="E62" s="11">
        <v>11995</v>
      </c>
      <c r="F62" s="12">
        <v>0</v>
      </c>
      <c r="G62" s="13">
        <v>0</v>
      </c>
    </row>
    <row r="63" spans="1:7">
      <c r="A63" s="1">
        <v>0</v>
      </c>
      <c r="B63" s="1" t="s">
        <v>51</v>
      </c>
      <c r="D63" s="15" t="s">
        <v>52</v>
      </c>
      <c r="E63" s="11">
        <v>198.7</v>
      </c>
      <c r="F63" s="12">
        <v>0</v>
      </c>
      <c r="G63" s="13">
        <v>0</v>
      </c>
    </row>
    <row r="64" spans="1:7">
      <c r="A64" s="1">
        <v>0</v>
      </c>
      <c r="B64" s="1">
        <v>756</v>
      </c>
      <c r="D64" s="15" t="s">
        <v>42</v>
      </c>
      <c r="E64" s="11">
        <v>116013.08</v>
      </c>
      <c r="F64" s="12">
        <v>2232.768</v>
      </c>
      <c r="G64" s="13">
        <v>1.9245829866770196E-2</v>
      </c>
    </row>
    <row r="65" spans="1:7" ht="18.75">
      <c r="A65" s="1">
        <v>0</v>
      </c>
      <c r="B65" s="1">
        <v>222</v>
      </c>
      <c r="D65" s="32" t="s">
        <v>53</v>
      </c>
      <c r="E65" s="11">
        <v>58949.9</v>
      </c>
      <c r="F65" s="12">
        <v>11181.986000000001</v>
      </c>
      <c r="G65" s="13">
        <v>0.18968625900976932</v>
      </c>
    </row>
    <row r="66" spans="1:7">
      <c r="A66" s="1">
        <v>0</v>
      </c>
      <c r="B66" s="1">
        <v>144</v>
      </c>
      <c r="D66" s="32" t="s">
        <v>16</v>
      </c>
      <c r="E66" s="11">
        <v>1854.5</v>
      </c>
      <c r="F66" s="12">
        <v>8.0549999999999997</v>
      </c>
      <c r="G66" s="13">
        <v>4.3434888110002691E-3</v>
      </c>
    </row>
    <row r="67" spans="1:7" ht="18.75">
      <c r="A67" s="1">
        <v>0</v>
      </c>
      <c r="B67" s="1">
        <v>43.645000000000003</v>
      </c>
      <c r="D67" s="15" t="s">
        <v>54</v>
      </c>
      <c r="E67" s="11">
        <v>128748</v>
      </c>
      <c r="F67" s="12">
        <v>6209.2530000000006</v>
      </c>
      <c r="G67" s="13">
        <v>4.8227956939136923E-2</v>
      </c>
    </row>
    <row r="68" spans="1:7">
      <c r="A68" s="1">
        <v>0</v>
      </c>
      <c r="B68" s="1" t="s">
        <v>55</v>
      </c>
      <c r="D68" s="15" t="s">
        <v>56</v>
      </c>
      <c r="E68" s="11">
        <v>89.6</v>
      </c>
      <c r="F68" s="12">
        <v>0</v>
      </c>
      <c r="G68" s="13">
        <v>0</v>
      </c>
    </row>
    <row r="69" spans="1:7">
      <c r="A69" s="1">
        <v>0</v>
      </c>
      <c r="B69" s="1">
        <v>825</v>
      </c>
      <c r="D69" s="15" t="s">
        <v>57</v>
      </c>
      <c r="E69" s="11">
        <v>378.66</v>
      </c>
      <c r="F69" s="12">
        <v>422.13099999999997</v>
      </c>
      <c r="G69" s="13">
        <v>1.1148021972217819</v>
      </c>
    </row>
    <row r="70" spans="1:7">
      <c r="A70" s="1">
        <v>0</v>
      </c>
      <c r="B70" s="1">
        <v>894</v>
      </c>
      <c r="D70" s="15" t="s">
        <v>58</v>
      </c>
      <c r="E70" s="11">
        <v>29999.5</v>
      </c>
      <c r="F70" s="12">
        <v>0</v>
      </c>
      <c r="G70" s="13">
        <v>0</v>
      </c>
    </row>
    <row r="71" spans="1:7">
      <c r="A71" s="1">
        <v>0</v>
      </c>
      <c r="B71" s="1">
        <v>887</v>
      </c>
      <c r="D71" s="15" t="s">
        <v>59</v>
      </c>
      <c r="E71" s="11">
        <v>29706.400000000001</v>
      </c>
      <c r="F71" s="12">
        <v>73.35199999999999</v>
      </c>
      <c r="G71" s="13">
        <v>2.4692322193197421E-3</v>
      </c>
    </row>
    <row r="72" spans="1:7">
      <c r="A72" s="1">
        <v>0</v>
      </c>
      <c r="B72" s="1">
        <v>824.83299999999997</v>
      </c>
      <c r="D72" s="15" t="s">
        <v>60</v>
      </c>
      <c r="E72" s="11">
        <v>129</v>
      </c>
      <c r="F72" s="12">
        <v>0.23400000000000001</v>
      </c>
      <c r="G72" s="13">
        <v>1.8139534883720931E-3</v>
      </c>
    </row>
    <row r="73" spans="1:7" ht="18" customHeight="1">
      <c r="A73" s="1">
        <v>0</v>
      </c>
      <c r="B73" s="1">
        <v>949</v>
      </c>
      <c r="D73" s="15" t="s">
        <v>35</v>
      </c>
      <c r="E73" s="11">
        <v>85937</v>
      </c>
      <c r="F73" s="12">
        <v>21.402999999999999</v>
      </c>
      <c r="G73" s="13">
        <v>2.4905453995368698E-4</v>
      </c>
    </row>
    <row r="74" spans="1:7" ht="18" customHeight="1">
      <c r="A74" s="1">
        <v>0</v>
      </c>
      <c r="B74" s="1">
        <v>953</v>
      </c>
      <c r="D74" s="15" t="s">
        <v>61</v>
      </c>
      <c r="E74" s="11">
        <v>11093</v>
      </c>
      <c r="F74" s="12">
        <v>0</v>
      </c>
      <c r="G74" s="13">
        <v>0</v>
      </c>
    </row>
    <row r="75" spans="1:7" ht="18" customHeight="1">
      <c r="A75" s="1">
        <v>0</v>
      </c>
      <c r="B75" s="1">
        <v>921</v>
      </c>
      <c r="D75" s="15" t="s">
        <v>62</v>
      </c>
      <c r="E75" s="11">
        <v>9973</v>
      </c>
      <c r="F75" s="12">
        <v>0</v>
      </c>
      <c r="G75" s="13">
        <v>0</v>
      </c>
    </row>
    <row r="76" spans="1:7" ht="18" customHeight="1">
      <c r="A76" s="1">
        <v>0</v>
      </c>
      <c r="B76" s="1">
        <v>444</v>
      </c>
      <c r="D76" s="15" t="s">
        <v>63</v>
      </c>
      <c r="E76" s="11">
        <v>8899.7999999999993</v>
      </c>
      <c r="F76" s="12">
        <v>0</v>
      </c>
      <c r="G76" s="13">
        <v>0</v>
      </c>
    </row>
    <row r="77" spans="1:7" s="34" customFormat="1">
      <c r="A77" s="1"/>
      <c r="B77" s="33"/>
      <c r="C77" s="33"/>
      <c r="D77" s="18" t="s">
        <v>25</v>
      </c>
      <c r="E77" s="19">
        <v>507378.1</v>
      </c>
      <c r="F77" s="20">
        <v>20245.742999999999</v>
      </c>
      <c r="G77" s="21">
        <v>3.9902674159566602E-2</v>
      </c>
    </row>
    <row r="78" spans="1:7">
      <c r="D78" s="76" t="s">
        <v>64</v>
      </c>
      <c r="E78" s="77"/>
      <c r="F78" s="77"/>
      <c r="G78" s="78"/>
    </row>
    <row r="79" spans="1:7">
      <c r="B79" s="1">
        <v>273</v>
      </c>
      <c r="D79" s="79" t="s">
        <v>65</v>
      </c>
      <c r="E79" s="80"/>
      <c r="F79" s="80"/>
      <c r="G79" s="81"/>
    </row>
    <row r="80" spans="1:7">
      <c r="A80" s="1">
        <v>0</v>
      </c>
      <c r="B80" s="1">
        <v>677</v>
      </c>
      <c r="D80" s="15" t="s">
        <v>9</v>
      </c>
      <c r="E80" s="11">
        <v>48.5</v>
      </c>
      <c r="F80" s="12">
        <v>38.814</v>
      </c>
      <c r="G80" s="13">
        <v>0.80028865979381447</v>
      </c>
    </row>
    <row r="81" spans="1:7" ht="18.75">
      <c r="A81" s="1">
        <v>0</v>
      </c>
      <c r="B81" s="14" t="s">
        <v>10</v>
      </c>
      <c r="C81" s="14"/>
      <c r="D81" s="15" t="s">
        <v>66</v>
      </c>
      <c r="E81" s="11">
        <v>1889.61</v>
      </c>
      <c r="F81" s="12">
        <v>2817.9160000000002</v>
      </c>
      <c r="G81" s="13">
        <v>1.4912685686464404</v>
      </c>
    </row>
    <row r="82" spans="1:7">
      <c r="A82" s="1">
        <v>0</v>
      </c>
      <c r="B82" s="16">
        <v>473</v>
      </c>
      <c r="C82" s="16"/>
      <c r="D82" s="15" t="s">
        <v>47</v>
      </c>
      <c r="E82" s="11">
        <v>67.349999999999994</v>
      </c>
      <c r="F82" s="12">
        <v>67.504000000000005</v>
      </c>
      <c r="G82" s="13">
        <v>1.0022865627319972</v>
      </c>
    </row>
    <row r="83" spans="1:7">
      <c r="A83" s="1">
        <v>0</v>
      </c>
      <c r="B83" s="16">
        <v>978</v>
      </c>
      <c r="C83" s="16"/>
      <c r="D83" s="15" t="s">
        <v>67</v>
      </c>
      <c r="E83" s="11">
        <v>897.5</v>
      </c>
      <c r="F83" s="12">
        <v>52.845000000000006</v>
      </c>
      <c r="G83" s="13">
        <v>5.8880222841225634E-2</v>
      </c>
    </row>
    <row r="84" spans="1:7">
      <c r="A84" s="1">
        <v>0</v>
      </c>
      <c r="B84" s="16">
        <v>304</v>
      </c>
      <c r="C84" s="16"/>
      <c r="D84" s="15" t="s">
        <v>14</v>
      </c>
      <c r="E84" s="11">
        <v>2371.3000000000002</v>
      </c>
      <c r="F84" s="12">
        <v>667.80399999999997</v>
      </c>
      <c r="G84" s="13">
        <v>0.28161936490532619</v>
      </c>
    </row>
    <row r="85" spans="1:7" ht="18.75">
      <c r="A85" s="1">
        <v>0</v>
      </c>
      <c r="B85" s="16">
        <v>403</v>
      </c>
      <c r="C85" s="16"/>
      <c r="D85" s="15" t="s">
        <v>68</v>
      </c>
      <c r="E85" s="11">
        <v>712.49</v>
      </c>
      <c r="F85" s="12">
        <v>1072.3519999999999</v>
      </c>
      <c r="G85" s="13">
        <v>1.5050765624780698</v>
      </c>
    </row>
    <row r="86" spans="1:7">
      <c r="A86" s="1">
        <v>0</v>
      </c>
      <c r="B86" s="16">
        <v>683</v>
      </c>
      <c r="C86" s="16"/>
      <c r="D86" s="15" t="s">
        <v>69</v>
      </c>
      <c r="E86" s="11">
        <v>39</v>
      </c>
      <c r="F86" s="12">
        <v>18.239000000000001</v>
      </c>
      <c r="G86" s="13">
        <v>0.46766666666666667</v>
      </c>
    </row>
    <row r="87" spans="1:7">
      <c r="A87" s="1">
        <v>0</v>
      </c>
      <c r="B87" s="1">
        <v>144</v>
      </c>
      <c r="D87" s="15" t="s">
        <v>16</v>
      </c>
      <c r="E87" s="11">
        <v>1988.5</v>
      </c>
      <c r="F87" s="12">
        <v>1473.127</v>
      </c>
      <c r="G87" s="13">
        <v>0.7408232335931606</v>
      </c>
    </row>
    <row r="88" spans="1:7">
      <c r="A88" s="1">
        <v>0</v>
      </c>
      <c r="B88" s="1" t="s">
        <v>70</v>
      </c>
      <c r="D88" s="15" t="s">
        <v>71</v>
      </c>
      <c r="E88" s="11">
        <v>1853.5</v>
      </c>
      <c r="F88" s="12">
        <v>241.98699999999999</v>
      </c>
      <c r="G88" s="13">
        <v>0.13055678446182897</v>
      </c>
    </row>
    <row r="89" spans="1:7" ht="18.75">
      <c r="A89" s="1">
        <v>0</v>
      </c>
      <c r="B89" s="1">
        <v>848</v>
      </c>
      <c r="D89" s="15" t="s">
        <v>72</v>
      </c>
      <c r="E89" s="11">
        <v>398.34</v>
      </c>
      <c r="F89" s="12">
        <v>577.89200000000005</v>
      </c>
      <c r="G89" s="13">
        <v>1.4507506150524681</v>
      </c>
    </row>
    <row r="90" spans="1:7">
      <c r="A90" s="1">
        <v>0</v>
      </c>
      <c r="B90" s="1">
        <v>860</v>
      </c>
      <c r="D90" s="15" t="s">
        <v>21</v>
      </c>
      <c r="E90" s="11">
        <v>1570</v>
      </c>
      <c r="F90" s="12">
        <v>0</v>
      </c>
      <c r="G90" s="13">
        <v>0</v>
      </c>
    </row>
    <row r="91" spans="1:7">
      <c r="A91" s="1">
        <v>0</v>
      </c>
      <c r="B91" s="1">
        <v>863</v>
      </c>
      <c r="D91" s="15" t="s">
        <v>73</v>
      </c>
      <c r="E91" s="11">
        <v>7.45</v>
      </c>
      <c r="F91" s="12">
        <v>2.2810000000000001</v>
      </c>
      <c r="G91" s="13">
        <v>0.3061744966442953</v>
      </c>
    </row>
    <row r="92" spans="1:7" ht="18.75">
      <c r="A92" s="1">
        <v>0</v>
      </c>
      <c r="B92" s="1">
        <v>425</v>
      </c>
      <c r="D92" s="15" t="s">
        <v>74</v>
      </c>
      <c r="E92" s="11">
        <v>61.3</v>
      </c>
      <c r="F92" s="12">
        <v>95.737999999999985</v>
      </c>
      <c r="G92" s="13">
        <v>1.5617944535073407</v>
      </c>
    </row>
    <row r="93" spans="1:7">
      <c r="A93" s="1">
        <v>0</v>
      </c>
      <c r="B93" s="1">
        <v>866</v>
      </c>
      <c r="D93" s="15" t="s">
        <v>22</v>
      </c>
      <c r="E93" s="11">
        <v>299</v>
      </c>
      <c r="F93" s="12">
        <v>102.34299999999999</v>
      </c>
      <c r="G93" s="13">
        <v>0.3422842809364548</v>
      </c>
    </row>
    <row r="94" spans="1:7" ht="21" customHeight="1">
      <c r="A94" s="1">
        <v>0</v>
      </c>
      <c r="B94" s="35">
        <v>429</v>
      </c>
      <c r="C94" s="35"/>
      <c r="D94" s="15" t="s">
        <v>75</v>
      </c>
      <c r="E94" s="11">
        <v>6.5</v>
      </c>
      <c r="F94" s="12">
        <v>0</v>
      </c>
      <c r="G94" s="13">
        <v>0</v>
      </c>
    </row>
    <row r="95" spans="1:7" ht="18.75" customHeight="1">
      <c r="A95" s="1">
        <v>0</v>
      </c>
      <c r="B95" s="35">
        <v>830</v>
      </c>
      <c r="C95" s="35"/>
      <c r="D95" s="15" t="s">
        <v>76</v>
      </c>
      <c r="E95" s="11">
        <v>4.7</v>
      </c>
      <c r="F95" s="12">
        <v>0</v>
      </c>
      <c r="G95" s="13">
        <v>0</v>
      </c>
    </row>
    <row r="96" spans="1:7" ht="17.25" customHeight="1">
      <c r="A96" s="1">
        <v>0</v>
      </c>
      <c r="B96" s="35">
        <v>562</v>
      </c>
      <c r="C96" s="35"/>
      <c r="D96" s="15" t="s">
        <v>77</v>
      </c>
      <c r="E96" s="11">
        <v>5.8</v>
      </c>
      <c r="F96" s="12">
        <v>0</v>
      </c>
      <c r="G96" s="13">
        <v>0</v>
      </c>
    </row>
    <row r="97" spans="1:7" ht="18.75" customHeight="1">
      <c r="A97" s="1">
        <v>0</v>
      </c>
      <c r="B97" s="35">
        <v>822</v>
      </c>
      <c r="C97" s="35"/>
      <c r="D97" s="15" t="s">
        <v>78</v>
      </c>
      <c r="E97" s="11">
        <v>2</v>
      </c>
      <c r="F97" s="12">
        <v>0</v>
      </c>
      <c r="G97" s="13">
        <v>0</v>
      </c>
    </row>
    <row r="98" spans="1:7">
      <c r="A98" s="1">
        <v>0</v>
      </c>
      <c r="B98" s="1">
        <v>946</v>
      </c>
      <c r="D98" s="15" t="s">
        <v>38</v>
      </c>
      <c r="E98" s="11">
        <v>199</v>
      </c>
      <c r="F98" s="12">
        <v>1</v>
      </c>
      <c r="G98" s="13">
        <v>5.0251256281407036E-3</v>
      </c>
    </row>
    <row r="99" spans="1:7">
      <c r="A99" s="1">
        <v>0</v>
      </c>
      <c r="B99" s="1">
        <v>949</v>
      </c>
      <c r="D99" s="15" t="s">
        <v>35</v>
      </c>
      <c r="E99" s="11">
        <v>398.7</v>
      </c>
      <c r="F99" s="12">
        <v>0</v>
      </c>
      <c r="G99" s="13">
        <v>0</v>
      </c>
    </row>
    <row r="100" spans="1:7" s="34" customFormat="1">
      <c r="A100" s="1"/>
      <c r="B100" s="33"/>
      <c r="C100" s="33"/>
      <c r="D100" s="18" t="s">
        <v>25</v>
      </c>
      <c r="E100" s="19">
        <v>12820.54</v>
      </c>
      <c r="F100" s="20">
        <v>7229.8419999999987</v>
      </c>
      <c r="G100" s="21">
        <v>0.56392648047586125</v>
      </c>
    </row>
    <row r="101" spans="1:7">
      <c r="D101" s="71" t="s">
        <v>26</v>
      </c>
      <c r="E101" s="72"/>
      <c r="F101" s="72"/>
      <c r="G101" s="73"/>
    </row>
    <row r="102" spans="1:7">
      <c r="A102" s="1">
        <v>0</v>
      </c>
      <c r="B102" s="1">
        <v>968.995</v>
      </c>
      <c r="D102" s="15" t="s">
        <v>27</v>
      </c>
      <c r="E102" s="22">
        <v>2354</v>
      </c>
      <c r="F102" s="23">
        <v>1955</v>
      </c>
      <c r="G102" s="24">
        <v>0.83050127442650812</v>
      </c>
    </row>
    <row r="103" spans="1:7">
      <c r="A103" s="1">
        <v>0</v>
      </c>
      <c r="B103" s="1">
        <v>988</v>
      </c>
      <c r="D103" s="15" t="s">
        <v>28</v>
      </c>
      <c r="E103" s="22">
        <v>190</v>
      </c>
      <c r="F103" s="23">
        <v>195</v>
      </c>
      <c r="G103" s="24">
        <v>1.0263157894736843</v>
      </c>
    </row>
    <row r="104" spans="1:7">
      <c r="A104" s="1">
        <v>0</v>
      </c>
      <c r="B104" s="1">
        <v>967</v>
      </c>
      <c r="D104" s="15" t="s">
        <v>29</v>
      </c>
      <c r="E104" s="22">
        <v>2345</v>
      </c>
      <c r="F104" s="23">
        <v>2120</v>
      </c>
      <c r="G104" s="24">
        <v>0.90405117270788915</v>
      </c>
    </row>
    <row r="105" spans="1:7">
      <c r="A105" s="1">
        <v>0</v>
      </c>
      <c r="B105" s="1">
        <v>989.99300000000005</v>
      </c>
      <c r="D105" s="15" t="s">
        <v>30</v>
      </c>
      <c r="E105" s="22">
        <v>1090</v>
      </c>
      <c r="F105" s="23">
        <v>1575</v>
      </c>
      <c r="G105" s="24">
        <v>1.4449541284403671</v>
      </c>
    </row>
    <row r="106" spans="1:7">
      <c r="D106" s="18" t="s">
        <v>25</v>
      </c>
      <c r="E106" s="25">
        <v>5979</v>
      </c>
      <c r="F106" s="26">
        <v>5845</v>
      </c>
      <c r="G106" s="27">
        <v>0.97758822545576185</v>
      </c>
    </row>
    <row r="107" spans="1:7" ht="16.5" customHeight="1">
      <c r="B107" s="1">
        <v>274</v>
      </c>
      <c r="D107" s="76" t="s">
        <v>79</v>
      </c>
      <c r="E107" s="77"/>
      <c r="F107" s="77"/>
      <c r="G107" s="78"/>
    </row>
    <row r="108" spans="1:7" ht="16.5" customHeight="1">
      <c r="A108" s="1">
        <v>0</v>
      </c>
      <c r="B108" s="1">
        <v>677</v>
      </c>
      <c r="D108" s="15" t="s">
        <v>80</v>
      </c>
      <c r="E108" s="11">
        <v>2979</v>
      </c>
      <c r="F108" s="12">
        <v>3521.98</v>
      </c>
      <c r="G108" s="13">
        <v>1.1822692178583418</v>
      </c>
    </row>
    <row r="109" spans="1:7" ht="16.5" customHeight="1">
      <c r="A109" s="1">
        <v>0</v>
      </c>
      <c r="B109" s="1">
        <v>473</v>
      </c>
      <c r="D109" s="15" t="s">
        <v>81</v>
      </c>
      <c r="E109" s="11">
        <v>98.5</v>
      </c>
      <c r="F109" s="12">
        <v>180.81200000000001</v>
      </c>
      <c r="G109" s="13">
        <v>1.8356548223350255</v>
      </c>
    </row>
    <row r="110" spans="1:7" ht="16.5" customHeight="1">
      <c r="A110" s="1">
        <v>0</v>
      </c>
      <c r="B110" s="1">
        <v>978</v>
      </c>
      <c r="D110" s="15" t="s">
        <v>67</v>
      </c>
      <c r="E110" s="11">
        <v>298</v>
      </c>
      <c r="F110" s="12">
        <v>3.1719999999999997</v>
      </c>
      <c r="G110" s="13">
        <v>1.0644295302013421E-2</v>
      </c>
    </row>
    <row r="111" spans="1:7">
      <c r="A111" s="1">
        <v>0</v>
      </c>
      <c r="B111" s="16">
        <v>304</v>
      </c>
      <c r="C111" s="16"/>
      <c r="D111" s="15" t="s">
        <v>14</v>
      </c>
      <c r="E111" s="11">
        <v>5426.15</v>
      </c>
      <c r="F111" s="12">
        <v>2649.1080000000002</v>
      </c>
      <c r="G111" s="13">
        <v>0.48821134690342144</v>
      </c>
    </row>
    <row r="112" spans="1:7" ht="18.75">
      <c r="A112" s="1">
        <v>0</v>
      </c>
      <c r="B112" s="16">
        <v>204</v>
      </c>
      <c r="C112" s="16"/>
      <c r="D112" s="15" t="s">
        <v>82</v>
      </c>
      <c r="E112" s="11">
        <v>87908.1</v>
      </c>
      <c r="F112" s="12">
        <v>79423.101000000024</v>
      </c>
      <c r="G112" s="13">
        <v>0.90347875793015686</v>
      </c>
    </row>
    <row r="113" spans="1:7">
      <c r="A113" s="1">
        <v>0</v>
      </c>
      <c r="B113" s="1">
        <v>144</v>
      </c>
      <c r="D113" s="15" t="s">
        <v>16</v>
      </c>
      <c r="E113" s="11">
        <v>693</v>
      </c>
      <c r="F113" s="12">
        <v>230.02200000000002</v>
      </c>
      <c r="G113" s="13">
        <v>0.33192207792207795</v>
      </c>
    </row>
    <row r="114" spans="1:7">
      <c r="A114" s="1">
        <v>0</v>
      </c>
      <c r="B114" s="1">
        <v>863</v>
      </c>
      <c r="D114" s="15" t="s">
        <v>73</v>
      </c>
      <c r="E114" s="11">
        <v>1.49</v>
      </c>
      <c r="F114" s="12">
        <v>0</v>
      </c>
      <c r="G114" s="13">
        <v>0</v>
      </c>
    </row>
    <row r="115" spans="1:7" ht="18.75" customHeight="1">
      <c r="A115" s="1">
        <v>0</v>
      </c>
      <c r="B115" s="1">
        <v>425</v>
      </c>
      <c r="D115" s="36" t="s">
        <v>23</v>
      </c>
      <c r="E115" s="11">
        <v>2.97</v>
      </c>
      <c r="F115" s="12">
        <v>0</v>
      </c>
      <c r="G115" s="13">
        <v>0</v>
      </c>
    </row>
    <row r="116" spans="1:7">
      <c r="A116" s="1">
        <v>0</v>
      </c>
      <c r="B116" s="1">
        <v>866</v>
      </c>
      <c r="D116" s="15" t="s">
        <v>22</v>
      </c>
      <c r="E116" s="11">
        <v>59.7</v>
      </c>
      <c r="F116" s="12">
        <v>0</v>
      </c>
      <c r="G116" s="13">
        <v>0</v>
      </c>
    </row>
    <row r="117" spans="1:7">
      <c r="A117" s="1">
        <v>0</v>
      </c>
      <c r="B117" s="1">
        <v>949</v>
      </c>
      <c r="D117" s="15" t="s">
        <v>35</v>
      </c>
      <c r="E117" s="11">
        <v>95</v>
      </c>
      <c r="F117" s="12">
        <v>0</v>
      </c>
      <c r="G117" s="13">
        <v>0</v>
      </c>
    </row>
    <row r="118" spans="1:7">
      <c r="D118" s="18" t="s">
        <v>25</v>
      </c>
      <c r="E118" s="19">
        <v>97561.91</v>
      </c>
      <c r="F118" s="20">
        <v>86008.195000000022</v>
      </c>
      <c r="G118" s="21">
        <v>0.88157555546011779</v>
      </c>
    </row>
    <row r="119" spans="1:7">
      <c r="D119" s="71" t="s">
        <v>26</v>
      </c>
      <c r="E119" s="72"/>
      <c r="F119" s="72"/>
      <c r="G119" s="73"/>
    </row>
    <row r="120" spans="1:7" hidden="1">
      <c r="A120" s="1" t="e">
        <v>#DIV/0!</v>
      </c>
      <c r="B120" s="1">
        <v>968.995</v>
      </c>
      <c r="D120" s="15" t="s">
        <v>27</v>
      </c>
      <c r="E120" s="22">
        <v>0</v>
      </c>
      <c r="F120" s="23">
        <v>0</v>
      </c>
      <c r="G120" s="24" t="e">
        <v>#DIV/0!</v>
      </c>
    </row>
    <row r="121" spans="1:7">
      <c r="A121" s="1">
        <v>0</v>
      </c>
      <c r="B121" s="1">
        <v>988</v>
      </c>
      <c r="D121" s="15" t="s">
        <v>28</v>
      </c>
      <c r="E121" s="22">
        <v>70</v>
      </c>
      <c r="F121" s="23">
        <v>0</v>
      </c>
      <c r="G121" s="24">
        <v>0</v>
      </c>
    </row>
    <row r="122" spans="1:7">
      <c r="A122" s="1">
        <v>0</v>
      </c>
      <c r="B122" s="1">
        <v>967</v>
      </c>
      <c r="D122" s="15" t="s">
        <v>29</v>
      </c>
      <c r="E122" s="22">
        <v>43</v>
      </c>
      <c r="F122" s="23">
        <v>0</v>
      </c>
      <c r="G122" s="24">
        <v>0</v>
      </c>
    </row>
    <row r="123" spans="1:7">
      <c r="A123" s="1">
        <v>0</v>
      </c>
      <c r="B123" s="1">
        <v>989.99300000000005</v>
      </c>
      <c r="D123" s="15" t="s">
        <v>30</v>
      </c>
      <c r="E123" s="22">
        <v>153</v>
      </c>
      <c r="F123" s="23">
        <v>0</v>
      </c>
      <c r="G123" s="24">
        <v>0</v>
      </c>
    </row>
    <row r="124" spans="1:7">
      <c r="D124" s="18" t="s">
        <v>25</v>
      </c>
      <c r="E124" s="25">
        <v>266</v>
      </c>
      <c r="F124" s="26">
        <v>0</v>
      </c>
      <c r="G124" s="27">
        <v>0</v>
      </c>
    </row>
    <row r="125" spans="1:7" ht="15.75" customHeight="1">
      <c r="B125" s="1">
        <v>275</v>
      </c>
      <c r="D125" s="76" t="s">
        <v>83</v>
      </c>
      <c r="E125" s="77"/>
      <c r="F125" s="77"/>
      <c r="G125" s="78"/>
    </row>
    <row r="126" spans="1:7">
      <c r="A126" s="1">
        <v>0</v>
      </c>
      <c r="B126" s="1">
        <v>677</v>
      </c>
      <c r="D126" s="15" t="s">
        <v>9</v>
      </c>
      <c r="E126" s="11">
        <v>4271.5</v>
      </c>
      <c r="F126" s="12">
        <v>882.28400000000011</v>
      </c>
      <c r="G126" s="13">
        <v>0.2065513285731008</v>
      </c>
    </row>
    <row r="127" spans="1:7" ht="31.5">
      <c r="A127" s="1">
        <v>0</v>
      </c>
      <c r="B127" s="1">
        <v>711.99800000000005</v>
      </c>
      <c r="D127" s="37" t="s">
        <v>84</v>
      </c>
      <c r="E127" s="11">
        <v>705.1</v>
      </c>
      <c r="F127" s="12">
        <v>58.997999999999998</v>
      </c>
      <c r="G127" s="13">
        <v>8.3673237838604447E-2</v>
      </c>
    </row>
    <row r="128" spans="1:7" hidden="1">
      <c r="A128" s="1" t="e">
        <v>#DIV/0!</v>
      </c>
      <c r="B128" s="1">
        <v>458</v>
      </c>
      <c r="D128" s="15" t="s">
        <v>33</v>
      </c>
      <c r="E128" s="11">
        <v>0</v>
      </c>
      <c r="F128" s="12">
        <v>0</v>
      </c>
      <c r="G128" s="13" t="e">
        <v>#DIV/0!</v>
      </c>
    </row>
    <row r="129" spans="1:7" ht="16.5" customHeight="1">
      <c r="A129" s="1">
        <v>0</v>
      </c>
      <c r="B129" s="1">
        <v>473</v>
      </c>
      <c r="D129" s="15" t="s">
        <v>81</v>
      </c>
      <c r="E129" s="11">
        <v>450.05</v>
      </c>
      <c r="F129" s="12">
        <v>1044.1089999999999</v>
      </c>
      <c r="G129" s="13">
        <v>2.3199844461726471</v>
      </c>
    </row>
    <row r="130" spans="1:7">
      <c r="A130" s="1">
        <v>0</v>
      </c>
      <c r="B130" s="1">
        <v>978</v>
      </c>
      <c r="D130" s="15" t="s">
        <v>67</v>
      </c>
      <c r="E130" s="11">
        <v>299.5</v>
      </c>
      <c r="F130" s="12">
        <v>0</v>
      </c>
      <c r="G130" s="13">
        <v>0</v>
      </c>
    </row>
    <row r="131" spans="1:7" ht="18.75">
      <c r="A131" s="1">
        <v>0</v>
      </c>
      <c r="B131" s="16">
        <v>304</v>
      </c>
      <c r="C131" s="16"/>
      <c r="D131" s="15" t="s">
        <v>85</v>
      </c>
      <c r="E131" s="11">
        <v>3140</v>
      </c>
      <c r="F131" s="12">
        <v>4317.3190000000004</v>
      </c>
      <c r="G131" s="13">
        <v>1.3749423566878982</v>
      </c>
    </row>
    <row r="132" spans="1:7">
      <c r="A132" s="1">
        <v>0</v>
      </c>
      <c r="B132" s="16">
        <v>371</v>
      </c>
      <c r="C132" s="16"/>
      <c r="D132" s="15" t="s">
        <v>86</v>
      </c>
      <c r="E132" s="11">
        <v>1000</v>
      </c>
      <c r="F132" s="12">
        <v>0</v>
      </c>
      <c r="G132" s="13">
        <v>0</v>
      </c>
    </row>
    <row r="133" spans="1:7" ht="18.75">
      <c r="A133" s="1">
        <v>0</v>
      </c>
      <c r="B133" s="16">
        <v>204</v>
      </c>
      <c r="C133" s="16"/>
      <c r="D133" s="15" t="s">
        <v>87</v>
      </c>
      <c r="E133" s="11">
        <v>874.52</v>
      </c>
      <c r="F133" s="12">
        <v>1533.2660000000001</v>
      </c>
      <c r="G133" s="13">
        <v>1.7532657915199197</v>
      </c>
    </row>
    <row r="134" spans="1:7">
      <c r="A134" s="1">
        <v>0</v>
      </c>
      <c r="B134" s="1">
        <v>144</v>
      </c>
      <c r="D134" s="15" t="s">
        <v>16</v>
      </c>
      <c r="E134" s="11">
        <v>269</v>
      </c>
      <c r="F134" s="12">
        <v>24.849000000000004</v>
      </c>
      <c r="G134" s="13">
        <v>9.2375464684014891E-2</v>
      </c>
    </row>
    <row r="135" spans="1:7" ht="18.75">
      <c r="A135" s="1">
        <v>0</v>
      </c>
      <c r="B135" s="1">
        <v>863</v>
      </c>
      <c r="D135" s="15" t="s">
        <v>88</v>
      </c>
      <c r="E135" s="11">
        <v>198.96</v>
      </c>
      <c r="F135" s="12">
        <v>341.00800000000004</v>
      </c>
      <c r="G135" s="13">
        <v>1.7139525532770408</v>
      </c>
    </row>
    <row r="136" spans="1:7" ht="18.75">
      <c r="A136" s="1">
        <v>0</v>
      </c>
      <c r="B136" s="1">
        <v>563</v>
      </c>
      <c r="D136" s="15" t="s">
        <v>89</v>
      </c>
      <c r="E136" s="11">
        <v>7.9</v>
      </c>
      <c r="F136" s="12">
        <v>53</v>
      </c>
      <c r="G136" s="13">
        <v>6.7088607594936702</v>
      </c>
    </row>
    <row r="137" spans="1:7" ht="18.75">
      <c r="A137" s="1">
        <v>0</v>
      </c>
      <c r="B137" s="1">
        <v>81</v>
      </c>
      <c r="D137" s="15" t="s">
        <v>90</v>
      </c>
      <c r="E137" s="11">
        <v>3.96</v>
      </c>
      <c r="F137" s="12">
        <v>34.18</v>
      </c>
      <c r="G137" s="13">
        <v>8.6313131313131315</v>
      </c>
    </row>
    <row r="138" spans="1:7">
      <c r="A138" s="1">
        <v>0</v>
      </c>
      <c r="B138" s="1">
        <v>444</v>
      </c>
      <c r="D138" s="15" t="s">
        <v>63</v>
      </c>
      <c r="E138" s="11">
        <v>899.8</v>
      </c>
      <c r="F138" s="12">
        <v>0.1</v>
      </c>
      <c r="G138" s="13">
        <v>1.1113580795732386E-4</v>
      </c>
    </row>
    <row r="139" spans="1:7">
      <c r="A139" s="1">
        <v>0</v>
      </c>
      <c r="B139" s="1">
        <v>825</v>
      </c>
      <c r="D139" s="15" t="s">
        <v>57</v>
      </c>
      <c r="E139" s="11">
        <v>503</v>
      </c>
      <c r="F139" s="12">
        <v>272.74</v>
      </c>
      <c r="G139" s="13">
        <v>0.54222664015904576</v>
      </c>
    </row>
    <row r="140" spans="1:7">
      <c r="A140" s="1">
        <v>0</v>
      </c>
      <c r="B140" s="1">
        <v>949</v>
      </c>
      <c r="D140" s="15" t="s">
        <v>35</v>
      </c>
      <c r="E140" s="11">
        <v>17999</v>
      </c>
      <c r="F140" s="12">
        <v>1380.4659999999999</v>
      </c>
      <c r="G140" s="13">
        <v>7.6696816489804989E-2</v>
      </c>
    </row>
    <row r="141" spans="1:7">
      <c r="D141" s="18" t="s">
        <v>25</v>
      </c>
      <c r="E141" s="19">
        <v>30622.29</v>
      </c>
      <c r="F141" s="20">
        <v>9942.3190000000013</v>
      </c>
      <c r="G141" s="21">
        <v>0.32467588152290378</v>
      </c>
    </row>
    <row r="142" spans="1:7">
      <c r="D142" s="71" t="s">
        <v>26</v>
      </c>
      <c r="E142" s="72"/>
      <c r="F142" s="72"/>
      <c r="G142" s="73"/>
    </row>
    <row r="143" spans="1:7">
      <c r="A143" s="1">
        <v>0</v>
      </c>
      <c r="B143" s="1">
        <v>968.995</v>
      </c>
      <c r="D143" s="15" t="s">
        <v>27</v>
      </c>
      <c r="E143" s="22">
        <v>400</v>
      </c>
      <c r="F143" s="23">
        <v>0</v>
      </c>
      <c r="G143" s="24">
        <v>0</v>
      </c>
    </row>
    <row r="144" spans="1:7">
      <c r="A144" s="1">
        <v>0</v>
      </c>
      <c r="B144" s="1">
        <v>988</v>
      </c>
      <c r="D144" s="15" t="s">
        <v>28</v>
      </c>
      <c r="E144" s="22">
        <v>100</v>
      </c>
      <c r="F144" s="23">
        <v>0</v>
      </c>
      <c r="G144" s="24">
        <v>0</v>
      </c>
    </row>
    <row r="145" spans="1:7">
      <c r="A145" s="1">
        <v>0</v>
      </c>
      <c r="B145" s="1">
        <v>967</v>
      </c>
      <c r="D145" s="15" t="s">
        <v>29</v>
      </c>
      <c r="E145" s="22">
        <v>400</v>
      </c>
      <c r="F145" s="23">
        <v>150</v>
      </c>
      <c r="G145" s="24">
        <v>0.375</v>
      </c>
    </row>
    <row r="146" spans="1:7">
      <c r="A146" s="1">
        <v>0</v>
      </c>
      <c r="B146" s="1">
        <v>989.99300000000005</v>
      </c>
      <c r="D146" s="15" t="s">
        <v>30</v>
      </c>
      <c r="E146" s="22">
        <v>100</v>
      </c>
      <c r="F146" s="23">
        <v>0</v>
      </c>
      <c r="G146" s="24">
        <v>0</v>
      </c>
    </row>
    <row r="147" spans="1:7">
      <c r="D147" s="18" t="s">
        <v>25</v>
      </c>
      <c r="E147" s="25">
        <v>1000</v>
      </c>
      <c r="F147" s="26">
        <v>150</v>
      </c>
      <c r="G147" s="27">
        <v>0.15</v>
      </c>
    </row>
    <row r="148" spans="1:7" ht="14.25" customHeight="1">
      <c r="B148" s="1">
        <v>272</v>
      </c>
      <c r="D148" s="76" t="s">
        <v>91</v>
      </c>
      <c r="E148" s="77"/>
      <c r="F148" s="77"/>
      <c r="G148" s="78"/>
    </row>
    <row r="149" spans="1:7" ht="17.25" customHeight="1">
      <c r="A149" s="1">
        <v>0</v>
      </c>
      <c r="B149" s="1">
        <v>677</v>
      </c>
      <c r="D149" s="15" t="s">
        <v>9</v>
      </c>
      <c r="E149" s="38">
        <v>7453.8</v>
      </c>
      <c r="F149" s="12">
        <v>7359.2919999999995</v>
      </c>
      <c r="G149" s="13">
        <v>0.98732082964393986</v>
      </c>
    </row>
    <row r="150" spans="1:7" ht="17.25" hidden="1" customHeight="1">
      <c r="A150" s="1">
        <v>0</v>
      </c>
      <c r="B150" s="1">
        <v>304</v>
      </c>
      <c r="D150" s="15" t="s">
        <v>14</v>
      </c>
      <c r="E150" s="38">
        <v>0</v>
      </c>
      <c r="F150" s="12">
        <v>122.5</v>
      </c>
      <c r="G150" s="13" t="e">
        <v>#DIV/0!</v>
      </c>
    </row>
    <row r="151" spans="1:7" s="44" customFormat="1">
      <c r="A151" s="39">
        <v>0</v>
      </c>
      <c r="B151" s="39">
        <v>304</v>
      </c>
      <c r="C151" s="39"/>
      <c r="D151" s="40" t="s">
        <v>14</v>
      </c>
      <c r="E151" s="41">
        <v>0</v>
      </c>
      <c r="F151" s="42">
        <v>122.5</v>
      </c>
      <c r="G151" s="43">
        <v>0</v>
      </c>
    </row>
    <row r="152" spans="1:7">
      <c r="A152" s="1">
        <v>0</v>
      </c>
      <c r="B152" s="1">
        <v>978</v>
      </c>
      <c r="D152" s="15" t="s">
        <v>67</v>
      </c>
      <c r="E152" s="38">
        <v>998</v>
      </c>
      <c r="F152" s="12">
        <v>21.554000000000002</v>
      </c>
      <c r="G152" s="13">
        <v>2.1597194388777559E-2</v>
      </c>
    </row>
    <row r="153" spans="1:7">
      <c r="A153" s="1">
        <v>0</v>
      </c>
      <c r="B153" s="1">
        <v>144</v>
      </c>
      <c r="D153" s="15" t="s">
        <v>16</v>
      </c>
      <c r="E153" s="38">
        <v>1292.9000000000001</v>
      </c>
      <c r="F153" s="12">
        <v>529.04599999999994</v>
      </c>
      <c r="G153" s="13">
        <v>0.40919328641039515</v>
      </c>
    </row>
    <row r="154" spans="1:7" ht="15" customHeight="1">
      <c r="A154" s="1">
        <v>0</v>
      </c>
      <c r="B154" s="1">
        <v>949</v>
      </c>
      <c r="D154" s="15" t="s">
        <v>35</v>
      </c>
      <c r="E154" s="38">
        <v>95</v>
      </c>
      <c r="F154" s="12">
        <v>0</v>
      </c>
      <c r="G154" s="13">
        <v>0</v>
      </c>
    </row>
    <row r="155" spans="1:7">
      <c r="D155" s="18" t="s">
        <v>25</v>
      </c>
      <c r="E155" s="45">
        <v>9839.6999999999989</v>
      </c>
      <c r="F155" s="20">
        <v>8032.3919999999998</v>
      </c>
      <c r="G155" s="21">
        <v>0.81632488795390112</v>
      </c>
    </row>
    <row r="156" spans="1:7">
      <c r="D156" s="71" t="s">
        <v>26</v>
      </c>
      <c r="E156" s="72"/>
      <c r="F156" s="72"/>
      <c r="G156" s="73"/>
    </row>
    <row r="157" spans="1:7">
      <c r="A157" s="1">
        <v>0</v>
      </c>
      <c r="B157" s="1">
        <v>968.995</v>
      </c>
      <c r="D157" s="15" t="s">
        <v>27</v>
      </c>
      <c r="E157" s="22">
        <v>45</v>
      </c>
      <c r="F157" s="23">
        <v>0</v>
      </c>
      <c r="G157" s="24">
        <v>0</v>
      </c>
    </row>
    <row r="158" spans="1:7">
      <c r="A158" s="1">
        <v>0</v>
      </c>
      <c r="B158" s="1">
        <v>967</v>
      </c>
      <c r="D158" s="15" t="s">
        <v>29</v>
      </c>
      <c r="E158" s="22">
        <v>333</v>
      </c>
      <c r="F158" s="23">
        <v>0</v>
      </c>
      <c r="G158" s="24">
        <v>0</v>
      </c>
    </row>
    <row r="159" spans="1:7">
      <c r="A159" s="1">
        <v>0</v>
      </c>
      <c r="B159" s="1">
        <v>989.99300000000005</v>
      </c>
      <c r="D159" s="15" t="s">
        <v>30</v>
      </c>
      <c r="E159" s="22">
        <v>100</v>
      </c>
      <c r="F159" s="23">
        <v>0</v>
      </c>
      <c r="G159" s="24">
        <v>0</v>
      </c>
    </row>
    <row r="160" spans="1:7">
      <c r="D160" s="18" t="s">
        <v>25</v>
      </c>
      <c r="E160" s="25">
        <v>478</v>
      </c>
      <c r="F160" s="26">
        <v>0</v>
      </c>
      <c r="G160" s="27">
        <v>0</v>
      </c>
    </row>
    <row r="161" spans="1:7" ht="15.75" customHeight="1">
      <c r="D161" s="76" t="s">
        <v>92</v>
      </c>
      <c r="E161" s="77"/>
      <c r="F161" s="77"/>
      <c r="G161" s="78"/>
    </row>
    <row r="162" spans="1:7" ht="18.75" customHeight="1">
      <c r="B162" s="1" t="s">
        <v>93</v>
      </c>
      <c r="D162" s="76" t="s">
        <v>94</v>
      </c>
      <c r="E162" s="77"/>
      <c r="F162" s="77"/>
      <c r="G162" s="78"/>
    </row>
    <row r="163" spans="1:7">
      <c r="A163" s="1">
        <v>0</v>
      </c>
      <c r="B163" s="1">
        <v>243</v>
      </c>
      <c r="D163" s="15" t="s">
        <v>95</v>
      </c>
      <c r="E163" s="38">
        <v>15799.4</v>
      </c>
      <c r="F163" s="12">
        <v>1.27</v>
      </c>
      <c r="G163" s="13">
        <v>8.0382799346810643E-5</v>
      </c>
    </row>
    <row r="164" spans="1:7">
      <c r="A164" s="1">
        <v>0</v>
      </c>
      <c r="B164" s="1">
        <v>677</v>
      </c>
      <c r="D164" s="15" t="s">
        <v>9</v>
      </c>
      <c r="E164" s="38">
        <v>6982.1</v>
      </c>
      <c r="F164" s="12">
        <v>527.70400000000018</v>
      </c>
      <c r="G164" s="13">
        <v>7.5579553429483984E-2</v>
      </c>
    </row>
    <row r="165" spans="1:7">
      <c r="A165" s="1">
        <v>0</v>
      </c>
      <c r="B165" s="14" t="s">
        <v>10</v>
      </c>
      <c r="C165" s="14"/>
      <c r="D165" s="15" t="s">
        <v>11</v>
      </c>
      <c r="E165" s="38">
        <v>12973.97</v>
      </c>
      <c r="F165" s="12">
        <v>2647.3829999999998</v>
      </c>
      <c r="G165" s="13">
        <v>0.20405342389415113</v>
      </c>
    </row>
    <row r="166" spans="1:7">
      <c r="A166" s="1">
        <v>0</v>
      </c>
      <c r="B166" s="16" t="s">
        <v>96</v>
      </c>
      <c r="C166" s="16"/>
      <c r="D166" s="32" t="s">
        <v>97</v>
      </c>
      <c r="E166" s="38">
        <v>746.51</v>
      </c>
      <c r="F166" s="12">
        <v>8.7910000000000004</v>
      </c>
      <c r="G166" s="13">
        <v>1.1776131599040871E-2</v>
      </c>
    </row>
    <row r="167" spans="1:7" ht="31.5">
      <c r="A167" s="1">
        <v>0</v>
      </c>
      <c r="B167" s="16">
        <v>711.99800000000005</v>
      </c>
      <c r="C167" s="16"/>
      <c r="D167" s="46" t="s">
        <v>84</v>
      </c>
      <c r="E167" s="38">
        <v>1647.24</v>
      </c>
      <c r="F167" s="12">
        <v>21.744</v>
      </c>
      <c r="G167" s="13">
        <v>1.3200262256866031E-2</v>
      </c>
    </row>
    <row r="168" spans="1:7">
      <c r="A168" s="1">
        <v>0</v>
      </c>
      <c r="B168" s="16">
        <v>473</v>
      </c>
      <c r="C168" s="16"/>
      <c r="D168" s="15" t="s">
        <v>47</v>
      </c>
      <c r="E168" s="38">
        <v>786.22</v>
      </c>
      <c r="F168" s="12">
        <v>14.132</v>
      </c>
      <c r="G168" s="13">
        <v>1.7974612703823355E-2</v>
      </c>
    </row>
    <row r="169" spans="1:7">
      <c r="A169" s="1">
        <v>0</v>
      </c>
      <c r="B169" s="16">
        <v>403</v>
      </c>
      <c r="C169" s="16"/>
      <c r="D169" s="15" t="s">
        <v>12</v>
      </c>
      <c r="E169" s="38">
        <v>3883.22</v>
      </c>
      <c r="F169" s="12">
        <v>153.71899999999997</v>
      </c>
      <c r="G169" s="13">
        <v>3.9585447128929079E-2</v>
      </c>
    </row>
    <row r="170" spans="1:7">
      <c r="A170" s="1">
        <v>0</v>
      </c>
      <c r="B170" s="1">
        <v>116</v>
      </c>
      <c r="D170" s="15" t="s">
        <v>98</v>
      </c>
      <c r="E170" s="38">
        <v>69.540000000000006</v>
      </c>
      <c r="F170" s="12">
        <v>0</v>
      </c>
      <c r="G170" s="13">
        <v>0</v>
      </c>
    </row>
    <row r="171" spans="1:7">
      <c r="A171" s="1">
        <v>0</v>
      </c>
      <c r="B171" s="1">
        <v>756</v>
      </c>
      <c r="D171" s="15" t="s">
        <v>42</v>
      </c>
      <c r="E171" s="38">
        <v>7798.9</v>
      </c>
      <c r="F171" s="12">
        <v>0</v>
      </c>
      <c r="G171" s="13">
        <v>0</v>
      </c>
    </row>
    <row r="172" spans="1:7">
      <c r="A172" s="1">
        <v>0</v>
      </c>
      <c r="B172" s="1">
        <v>144</v>
      </c>
      <c r="D172" s="15" t="s">
        <v>16</v>
      </c>
      <c r="E172" s="38">
        <v>1017.8</v>
      </c>
      <c r="F172" s="12">
        <v>51.841999999999999</v>
      </c>
      <c r="G172" s="13">
        <v>5.0935350756533701E-2</v>
      </c>
    </row>
    <row r="173" spans="1:7">
      <c r="A173" s="1">
        <v>0</v>
      </c>
      <c r="B173" s="1">
        <v>222</v>
      </c>
      <c r="D173" s="15" t="s">
        <v>99</v>
      </c>
      <c r="E173" s="38">
        <v>99.4</v>
      </c>
      <c r="F173" s="12">
        <v>0.83</v>
      </c>
      <c r="G173" s="13">
        <v>8.3501006036217299E-3</v>
      </c>
    </row>
    <row r="174" spans="1:7">
      <c r="A174" s="1">
        <v>0</v>
      </c>
      <c r="B174" s="1">
        <v>692</v>
      </c>
      <c r="D174" s="15" t="s">
        <v>100</v>
      </c>
      <c r="E174" s="38">
        <v>10286.9</v>
      </c>
      <c r="F174" s="12">
        <v>370.92099999999988</v>
      </c>
      <c r="G174" s="13">
        <v>3.605760724805334E-2</v>
      </c>
    </row>
    <row r="175" spans="1:7" ht="18.75">
      <c r="A175" s="1">
        <v>0</v>
      </c>
      <c r="B175" s="1">
        <v>850</v>
      </c>
      <c r="D175" s="15" t="s">
        <v>101</v>
      </c>
      <c r="E175" s="38">
        <v>210.9</v>
      </c>
      <c r="F175" s="12">
        <v>265.755</v>
      </c>
      <c r="G175" s="13">
        <v>1.260099573257468</v>
      </c>
    </row>
    <row r="176" spans="1:7">
      <c r="A176" s="1">
        <v>0</v>
      </c>
      <c r="B176" s="1">
        <v>887</v>
      </c>
      <c r="D176" s="15" t="s">
        <v>59</v>
      </c>
      <c r="E176" s="38">
        <v>55859.99</v>
      </c>
      <c r="F176" s="12">
        <v>513.93139999999994</v>
      </c>
      <c r="G176" s="13">
        <v>9.2003489438505087E-3</v>
      </c>
    </row>
    <row r="177" spans="1:7">
      <c r="A177" s="1">
        <v>0</v>
      </c>
      <c r="B177" s="1">
        <v>391</v>
      </c>
      <c r="D177" s="15" t="s">
        <v>102</v>
      </c>
      <c r="E177" s="38">
        <v>47.1</v>
      </c>
      <c r="F177" s="12">
        <v>7.1820000000000004</v>
      </c>
      <c r="G177" s="13">
        <v>0.15248407643312104</v>
      </c>
    </row>
    <row r="178" spans="1:7" ht="16.5" customHeight="1">
      <c r="A178" s="1">
        <v>0</v>
      </c>
      <c r="B178" s="1">
        <v>948</v>
      </c>
      <c r="D178" s="15" t="s">
        <v>103</v>
      </c>
      <c r="E178" s="38">
        <v>11</v>
      </c>
      <c r="F178" s="12">
        <v>2.1</v>
      </c>
      <c r="G178" s="13">
        <v>0.19090909090909092</v>
      </c>
    </row>
    <row r="179" spans="1:7" ht="16.5" customHeight="1">
      <c r="A179" s="1">
        <v>0</v>
      </c>
      <c r="B179" s="1">
        <v>824.83299999999997</v>
      </c>
      <c r="D179" s="15" t="s">
        <v>104</v>
      </c>
      <c r="E179" s="38">
        <v>13.6</v>
      </c>
      <c r="F179" s="12">
        <v>19.109000000000002</v>
      </c>
      <c r="G179" s="13">
        <v>1.4050735294117649</v>
      </c>
    </row>
    <row r="180" spans="1:7" ht="18.75">
      <c r="A180" s="1">
        <v>0</v>
      </c>
      <c r="B180" s="1">
        <v>831</v>
      </c>
      <c r="D180" s="15" t="s">
        <v>105</v>
      </c>
      <c r="E180" s="38">
        <v>12.6</v>
      </c>
      <c r="F180" s="12">
        <v>16.539000000000001</v>
      </c>
      <c r="G180" s="13">
        <v>1.3126190476190478</v>
      </c>
    </row>
    <row r="181" spans="1:7">
      <c r="A181" s="1">
        <v>0</v>
      </c>
      <c r="B181" s="1">
        <v>686</v>
      </c>
      <c r="D181" s="15" t="s">
        <v>106</v>
      </c>
      <c r="E181" s="38">
        <v>798</v>
      </c>
      <c r="F181" s="12">
        <v>247.167</v>
      </c>
      <c r="G181" s="13">
        <v>0.30973308270676692</v>
      </c>
    </row>
    <row r="182" spans="1:7" ht="17.25" customHeight="1">
      <c r="A182" s="1">
        <v>0</v>
      </c>
      <c r="B182" s="1">
        <v>817</v>
      </c>
      <c r="D182" s="15" t="s">
        <v>107</v>
      </c>
      <c r="E182" s="38">
        <v>426.55</v>
      </c>
      <c r="F182" s="12">
        <v>259.52499999999998</v>
      </c>
      <c r="G182" s="13">
        <v>0.60842808580471219</v>
      </c>
    </row>
    <row r="183" spans="1:7">
      <c r="A183" s="1">
        <v>0</v>
      </c>
      <c r="B183" s="1">
        <v>826</v>
      </c>
      <c r="D183" s="15" t="s">
        <v>108</v>
      </c>
      <c r="E183" s="38">
        <v>599.9</v>
      </c>
      <c r="F183" s="12">
        <v>35.597999999999999</v>
      </c>
      <c r="G183" s="13">
        <v>5.9339889981663611E-2</v>
      </c>
    </row>
    <row r="184" spans="1:7" ht="18.75">
      <c r="A184" s="1">
        <v>0</v>
      </c>
      <c r="B184" s="1">
        <v>444</v>
      </c>
      <c r="D184" s="15" t="s">
        <v>109</v>
      </c>
      <c r="E184" s="38">
        <v>1499</v>
      </c>
      <c r="F184" s="12">
        <v>1069.934</v>
      </c>
      <c r="G184" s="13">
        <v>0.713765176784523</v>
      </c>
    </row>
    <row r="185" spans="1:7">
      <c r="A185" s="1">
        <v>0</v>
      </c>
      <c r="B185" s="1">
        <v>823</v>
      </c>
      <c r="D185" s="15" t="s">
        <v>110</v>
      </c>
      <c r="E185" s="38">
        <v>9</v>
      </c>
      <c r="F185" s="12">
        <v>0.39700000000000002</v>
      </c>
      <c r="G185" s="13">
        <v>4.4111111111111115E-2</v>
      </c>
    </row>
    <row r="186" spans="1:7">
      <c r="A186" s="1">
        <v>0</v>
      </c>
      <c r="B186" s="1">
        <v>501</v>
      </c>
      <c r="D186" s="15" t="s">
        <v>111</v>
      </c>
      <c r="E186" s="38">
        <v>49</v>
      </c>
      <c r="F186" s="12">
        <v>0.67700000000000005</v>
      </c>
      <c r="G186" s="13">
        <v>1.3816326530612245E-2</v>
      </c>
    </row>
    <row r="187" spans="1:7">
      <c r="A187" s="1">
        <v>0</v>
      </c>
      <c r="B187" s="1">
        <v>827</v>
      </c>
      <c r="D187" s="15" t="s">
        <v>112</v>
      </c>
      <c r="E187" s="38">
        <v>49</v>
      </c>
      <c r="F187" s="12">
        <v>37.606000000000002</v>
      </c>
      <c r="G187" s="13">
        <v>0.76746938775510209</v>
      </c>
    </row>
    <row r="188" spans="1:7">
      <c r="A188" s="1">
        <v>0</v>
      </c>
      <c r="B188" s="1">
        <v>687</v>
      </c>
      <c r="D188" s="15" t="s">
        <v>113</v>
      </c>
      <c r="E188" s="38">
        <v>18</v>
      </c>
      <c r="F188" s="12">
        <v>1.853</v>
      </c>
      <c r="G188" s="13">
        <v>0.10294444444444445</v>
      </c>
    </row>
    <row r="189" spans="1:7" ht="18.75">
      <c r="A189" s="1">
        <v>0</v>
      </c>
      <c r="B189" s="1">
        <v>81</v>
      </c>
      <c r="D189" s="15" t="s">
        <v>114</v>
      </c>
      <c r="E189" s="38">
        <v>248.55</v>
      </c>
      <c r="F189" s="12">
        <v>334.01499999999999</v>
      </c>
      <c r="G189" s="13">
        <v>1.3438543552605109</v>
      </c>
    </row>
    <row r="190" spans="1:7">
      <c r="A190" s="1">
        <v>0</v>
      </c>
      <c r="B190" s="1">
        <v>493</v>
      </c>
      <c r="D190" s="15" t="s">
        <v>115</v>
      </c>
      <c r="E190" s="38">
        <v>499</v>
      </c>
      <c r="F190" s="12">
        <v>0</v>
      </c>
      <c r="G190" s="13">
        <v>0</v>
      </c>
    </row>
    <row r="191" spans="1:7">
      <c r="D191" s="18" t="s">
        <v>25</v>
      </c>
      <c r="E191" s="45">
        <v>122442.39000000003</v>
      </c>
      <c r="F191" s="20">
        <v>6609.7244000000001</v>
      </c>
      <c r="G191" s="21">
        <v>5.3982320991937505E-2</v>
      </c>
    </row>
    <row r="192" spans="1:7" ht="18.75" customHeight="1">
      <c r="B192" s="1">
        <v>2775</v>
      </c>
      <c r="D192" s="76" t="s">
        <v>116</v>
      </c>
      <c r="E192" s="77"/>
      <c r="F192" s="77"/>
      <c r="G192" s="78"/>
    </row>
    <row r="193" spans="1:10">
      <c r="A193" s="1">
        <v>0</v>
      </c>
      <c r="B193" s="1">
        <v>243</v>
      </c>
      <c r="D193" s="15" t="s">
        <v>95</v>
      </c>
      <c r="E193" s="38">
        <v>1999.9</v>
      </c>
      <c r="F193" s="12">
        <v>0</v>
      </c>
      <c r="G193" s="13">
        <v>0</v>
      </c>
      <c r="I193" s="47"/>
      <c r="J193" s="48"/>
    </row>
    <row r="194" spans="1:10">
      <c r="A194" s="1">
        <v>0</v>
      </c>
      <c r="B194" s="1">
        <v>677</v>
      </c>
      <c r="D194" s="15" t="s">
        <v>9</v>
      </c>
      <c r="E194" s="38">
        <v>1995.9</v>
      </c>
      <c r="F194" s="12">
        <v>0</v>
      </c>
      <c r="G194" s="13">
        <v>0</v>
      </c>
      <c r="I194" s="47"/>
      <c r="J194" s="49"/>
    </row>
    <row r="195" spans="1:10">
      <c r="A195" s="1">
        <v>0</v>
      </c>
      <c r="B195" s="14" t="s">
        <v>10</v>
      </c>
      <c r="C195" s="14"/>
      <c r="D195" s="15" t="s">
        <v>11</v>
      </c>
      <c r="E195" s="38">
        <v>2067.1</v>
      </c>
      <c r="F195" s="12">
        <v>103.495</v>
      </c>
      <c r="G195" s="13">
        <v>5.0067727734507288E-2</v>
      </c>
      <c r="I195" s="47"/>
      <c r="J195" s="49"/>
    </row>
    <row r="196" spans="1:10">
      <c r="A196" s="1">
        <v>0</v>
      </c>
      <c r="B196" s="16">
        <v>458</v>
      </c>
      <c r="C196" s="16"/>
      <c r="D196" s="15" t="s">
        <v>33</v>
      </c>
      <c r="E196" s="38">
        <v>883.6</v>
      </c>
      <c r="F196" s="12">
        <v>0</v>
      </c>
      <c r="G196" s="13">
        <v>0</v>
      </c>
      <c r="I196" s="47"/>
      <c r="J196" s="49"/>
    </row>
    <row r="197" spans="1:10">
      <c r="A197" s="1">
        <v>0</v>
      </c>
      <c r="B197" s="16">
        <v>473</v>
      </c>
      <c r="C197" s="16"/>
      <c r="D197" s="15" t="s">
        <v>47</v>
      </c>
      <c r="E197" s="38">
        <v>78.45</v>
      </c>
      <c r="F197" s="12">
        <v>0.53400000000000003</v>
      </c>
      <c r="G197" s="13">
        <v>6.8068833652007651E-3</v>
      </c>
      <c r="I197" s="47"/>
      <c r="J197" s="49"/>
    </row>
    <row r="198" spans="1:10" ht="15.75" customHeight="1">
      <c r="B198" s="16"/>
      <c r="C198" s="16"/>
      <c r="D198" s="15" t="s">
        <v>117</v>
      </c>
      <c r="E198" s="38">
        <v>4980</v>
      </c>
      <c r="F198" s="12">
        <v>8.9999999999999993E-3</v>
      </c>
      <c r="G198" s="13">
        <v>1.8072289156626504E-6</v>
      </c>
      <c r="I198" s="47"/>
      <c r="J198" s="49"/>
    </row>
    <row r="199" spans="1:10">
      <c r="A199" s="1">
        <v>0</v>
      </c>
      <c r="B199" s="16">
        <v>403</v>
      </c>
      <c r="C199" s="16"/>
      <c r="D199" s="15" t="s">
        <v>12</v>
      </c>
      <c r="E199" s="38">
        <v>686.1</v>
      </c>
      <c r="F199" s="12">
        <v>32.591000000000001</v>
      </c>
      <c r="G199" s="13">
        <v>4.7501821891852501E-2</v>
      </c>
      <c r="I199" s="47"/>
      <c r="J199" s="49"/>
    </row>
    <row r="200" spans="1:10">
      <c r="A200" s="1">
        <v>0</v>
      </c>
      <c r="B200" s="1">
        <v>144</v>
      </c>
      <c r="D200" s="15" t="s">
        <v>16</v>
      </c>
      <c r="E200" s="38">
        <v>399.7</v>
      </c>
      <c r="F200" s="12">
        <v>0</v>
      </c>
      <c r="G200" s="13">
        <v>0</v>
      </c>
      <c r="I200" s="47"/>
      <c r="J200" s="49"/>
    </row>
    <row r="201" spans="1:10" s="55" customFormat="1" ht="33" hidden="1" customHeight="1">
      <c r="A201" s="50"/>
      <c r="B201" s="50"/>
      <c r="C201" s="50"/>
      <c r="D201" s="51" t="s">
        <v>84</v>
      </c>
      <c r="E201" s="52">
        <v>0</v>
      </c>
      <c r="F201" s="53">
        <v>0</v>
      </c>
      <c r="G201" s="54" t="e">
        <v>#DIV/0!</v>
      </c>
      <c r="I201" s="56"/>
      <c r="J201" s="57"/>
    </row>
    <row r="202" spans="1:10">
      <c r="D202" s="15" t="s">
        <v>97</v>
      </c>
      <c r="E202" s="38">
        <v>111.1</v>
      </c>
      <c r="F202" s="12">
        <v>0.04</v>
      </c>
      <c r="G202" s="13">
        <v>3.6003600360036007E-4</v>
      </c>
      <c r="I202" s="47"/>
      <c r="J202" s="49"/>
    </row>
    <row r="203" spans="1:10">
      <c r="D203" s="15" t="s">
        <v>99</v>
      </c>
      <c r="E203" s="38">
        <v>199.9</v>
      </c>
      <c r="F203" s="12">
        <v>0</v>
      </c>
      <c r="G203" s="13">
        <v>0</v>
      </c>
      <c r="I203" s="47"/>
      <c r="J203" s="49"/>
    </row>
    <row r="204" spans="1:10">
      <c r="A204" s="1">
        <v>0</v>
      </c>
      <c r="B204" s="1">
        <v>692</v>
      </c>
      <c r="D204" s="15" t="s">
        <v>100</v>
      </c>
      <c r="E204" s="38">
        <v>498.6</v>
      </c>
      <c r="F204" s="12">
        <v>0</v>
      </c>
      <c r="G204" s="13">
        <v>0</v>
      </c>
      <c r="I204" s="47"/>
      <c r="J204" s="49"/>
    </row>
    <row r="205" spans="1:10">
      <c r="A205" s="1">
        <v>0</v>
      </c>
      <c r="B205" s="1">
        <v>887</v>
      </c>
      <c r="D205" s="15" t="s">
        <v>59</v>
      </c>
      <c r="E205" s="38">
        <v>2495.89</v>
      </c>
      <c r="F205" s="12">
        <v>413.00799999999992</v>
      </c>
      <c r="G205" s="13">
        <v>0.16547524129669175</v>
      </c>
      <c r="I205" s="47"/>
      <c r="J205" s="49"/>
    </row>
    <row r="206" spans="1:10">
      <c r="A206" s="1">
        <v>0</v>
      </c>
      <c r="B206" s="1">
        <v>391</v>
      </c>
      <c r="D206" s="15" t="s">
        <v>102</v>
      </c>
      <c r="E206" s="38">
        <v>9.4700000000000006</v>
      </c>
      <c r="F206" s="12">
        <v>0.97699999999999998</v>
      </c>
      <c r="G206" s="13">
        <v>0.10316789862724392</v>
      </c>
      <c r="I206" s="47"/>
      <c r="J206" s="49"/>
    </row>
    <row r="207" spans="1:10" ht="18.75">
      <c r="A207" s="1">
        <v>0</v>
      </c>
      <c r="B207" s="1">
        <v>860</v>
      </c>
      <c r="D207" s="15" t="s">
        <v>118</v>
      </c>
      <c r="E207" s="38">
        <v>2598</v>
      </c>
      <c r="F207" s="12">
        <v>2814.87</v>
      </c>
      <c r="G207" s="13">
        <v>1.0834757505773671</v>
      </c>
      <c r="I207" s="47"/>
      <c r="J207" s="49"/>
    </row>
    <row r="208" spans="1:10" ht="16.5" customHeight="1">
      <c r="A208" s="1">
        <v>0</v>
      </c>
      <c r="B208" s="1">
        <v>824.83299999999997</v>
      </c>
      <c r="D208" s="15" t="s">
        <v>60</v>
      </c>
      <c r="E208" s="38">
        <v>41.9</v>
      </c>
      <c r="F208" s="12">
        <v>0.6180000000000001</v>
      </c>
      <c r="G208" s="13">
        <v>1.4749403341288787E-2</v>
      </c>
      <c r="I208" s="47"/>
      <c r="J208" s="49"/>
    </row>
    <row r="209" spans="1:10" ht="17.25" customHeight="1">
      <c r="A209" s="1">
        <v>0</v>
      </c>
      <c r="B209" s="1">
        <v>817</v>
      </c>
      <c r="D209" s="15" t="s">
        <v>39</v>
      </c>
      <c r="E209" s="38">
        <v>9.85</v>
      </c>
      <c r="F209" s="12">
        <v>0</v>
      </c>
      <c r="G209" s="13">
        <v>0</v>
      </c>
      <c r="I209" s="47"/>
      <c r="J209" s="49"/>
    </row>
    <row r="210" spans="1:10">
      <c r="A210" s="1">
        <v>0</v>
      </c>
      <c r="B210" s="1">
        <v>826</v>
      </c>
      <c r="D210" s="15" t="s">
        <v>108</v>
      </c>
      <c r="E210" s="38">
        <v>99</v>
      </c>
      <c r="F210" s="12">
        <v>0</v>
      </c>
      <c r="G210" s="13">
        <v>0</v>
      </c>
      <c r="I210" s="47"/>
      <c r="J210" s="49"/>
    </row>
    <row r="211" spans="1:10">
      <c r="A211" s="1">
        <v>0</v>
      </c>
      <c r="B211" s="1">
        <v>866</v>
      </c>
      <c r="D211" s="15" t="s">
        <v>22</v>
      </c>
      <c r="E211" s="38">
        <v>49.9</v>
      </c>
      <c r="F211" s="12">
        <v>5.1059999999999999</v>
      </c>
      <c r="G211" s="13">
        <v>0.10232464929859719</v>
      </c>
      <c r="I211" s="47"/>
      <c r="J211" s="49"/>
    </row>
    <row r="212" spans="1:10">
      <c r="A212" s="1">
        <v>0</v>
      </c>
      <c r="B212" s="1">
        <v>823</v>
      </c>
      <c r="D212" s="15" t="s">
        <v>110</v>
      </c>
      <c r="E212" s="38">
        <v>2.4900000000000002</v>
      </c>
      <c r="F212" s="12">
        <v>0</v>
      </c>
      <c r="G212" s="13">
        <v>0</v>
      </c>
      <c r="I212" s="47"/>
      <c r="J212" s="49"/>
    </row>
    <row r="213" spans="1:10">
      <c r="A213" s="1">
        <v>0</v>
      </c>
      <c r="B213" s="1">
        <v>501</v>
      </c>
      <c r="D213" s="15" t="s">
        <v>111</v>
      </c>
      <c r="E213" s="38">
        <v>2.4900000000000002</v>
      </c>
      <c r="F213" s="12">
        <v>0</v>
      </c>
      <c r="G213" s="13">
        <v>0</v>
      </c>
      <c r="I213" s="47"/>
      <c r="J213" s="49"/>
    </row>
    <row r="214" spans="1:10" hidden="1">
      <c r="A214" s="1" t="e">
        <v>#DIV/0!</v>
      </c>
      <c r="B214" s="35">
        <v>822</v>
      </c>
      <c r="C214" s="35"/>
      <c r="D214" s="15" t="s">
        <v>78</v>
      </c>
      <c r="E214" s="38">
        <v>0</v>
      </c>
      <c r="F214" s="12">
        <v>0</v>
      </c>
      <c r="G214" s="13" t="e">
        <v>#DIV/0!</v>
      </c>
      <c r="I214" s="47"/>
      <c r="J214" s="49"/>
    </row>
    <row r="215" spans="1:10">
      <c r="A215" s="1">
        <v>0</v>
      </c>
      <c r="B215" s="1">
        <v>493</v>
      </c>
      <c r="D215" s="15" t="s">
        <v>115</v>
      </c>
      <c r="E215" s="38">
        <v>2499.9</v>
      </c>
      <c r="F215" s="12">
        <v>0</v>
      </c>
      <c r="G215" s="13">
        <v>0</v>
      </c>
      <c r="I215" s="47"/>
      <c r="J215" s="49"/>
    </row>
    <row r="216" spans="1:10" ht="15" customHeight="1">
      <c r="A216" s="1">
        <v>0</v>
      </c>
      <c r="B216" s="1">
        <v>949</v>
      </c>
      <c r="D216" s="15" t="s">
        <v>35</v>
      </c>
      <c r="E216" s="38">
        <v>4999.8</v>
      </c>
      <c r="F216" s="12">
        <v>227.76499999999999</v>
      </c>
      <c r="G216" s="13">
        <v>4.5554822192887715E-2</v>
      </c>
      <c r="I216" s="47"/>
      <c r="J216" s="49"/>
    </row>
    <row r="217" spans="1:10">
      <c r="D217" s="18" t="s">
        <v>25</v>
      </c>
      <c r="E217" s="45">
        <v>26709.040000000008</v>
      </c>
      <c r="F217" s="20">
        <v>3599.0129999999999</v>
      </c>
      <c r="G217" s="21">
        <v>0.13474887154311793</v>
      </c>
      <c r="I217" s="58"/>
      <c r="J217" s="59"/>
    </row>
    <row r="218" spans="1:10" ht="17.25" customHeight="1">
      <c r="B218" s="1">
        <v>278</v>
      </c>
      <c r="D218" s="76" t="s">
        <v>119</v>
      </c>
      <c r="E218" s="77"/>
      <c r="F218" s="77"/>
      <c r="G218" s="78"/>
      <c r="I218" s="47"/>
      <c r="J218" s="49"/>
    </row>
    <row r="219" spans="1:10">
      <c r="A219" s="1">
        <v>0</v>
      </c>
      <c r="B219" s="1">
        <v>677</v>
      </c>
      <c r="D219" s="10" t="s">
        <v>9</v>
      </c>
      <c r="E219" s="11">
        <v>3255.5</v>
      </c>
      <c r="F219" s="12">
        <v>443.75900000000001</v>
      </c>
      <c r="G219" s="13">
        <v>0.13631055137459683</v>
      </c>
      <c r="I219" s="60"/>
      <c r="J219" s="49"/>
    </row>
    <row r="220" spans="1:10" hidden="1">
      <c r="A220" s="1" t="e">
        <v>#DIV/0!</v>
      </c>
      <c r="B220" s="1">
        <v>458</v>
      </c>
      <c r="D220" s="10" t="s">
        <v>120</v>
      </c>
      <c r="E220" s="11">
        <v>0</v>
      </c>
      <c r="F220" s="12">
        <v>0</v>
      </c>
      <c r="G220" s="13" t="e">
        <v>#DIV/0!</v>
      </c>
      <c r="I220" s="60"/>
      <c r="J220" s="49"/>
    </row>
    <row r="221" spans="1:10" ht="18.75">
      <c r="A221" s="1">
        <v>0</v>
      </c>
      <c r="B221" s="16">
        <v>473</v>
      </c>
      <c r="C221" s="16"/>
      <c r="D221" s="15" t="s">
        <v>121</v>
      </c>
      <c r="E221" s="11">
        <v>106.2</v>
      </c>
      <c r="F221" s="12">
        <v>296.18900000000002</v>
      </c>
      <c r="G221" s="13">
        <v>2.788973634651601</v>
      </c>
      <c r="I221" s="60"/>
      <c r="J221" s="49"/>
    </row>
    <row r="222" spans="1:10">
      <c r="A222" s="1">
        <v>0</v>
      </c>
      <c r="B222" s="1" t="s">
        <v>96</v>
      </c>
      <c r="D222" s="15" t="s">
        <v>97</v>
      </c>
      <c r="E222" s="11">
        <v>175.3</v>
      </c>
      <c r="F222" s="12">
        <v>0</v>
      </c>
      <c r="G222" s="13">
        <v>0</v>
      </c>
      <c r="I222" s="47"/>
      <c r="J222" s="49"/>
    </row>
    <row r="223" spans="1:10" ht="31.5">
      <c r="A223" s="1">
        <v>0</v>
      </c>
      <c r="B223" s="1">
        <v>711.99800000000005</v>
      </c>
      <c r="D223" s="15" t="s">
        <v>84</v>
      </c>
      <c r="E223" s="11">
        <v>308.7</v>
      </c>
      <c r="F223" s="12">
        <v>2</v>
      </c>
      <c r="G223" s="13">
        <v>6.4787819889860713E-3</v>
      </c>
      <c r="I223" s="47"/>
      <c r="J223" s="49"/>
    </row>
    <row r="224" spans="1:10" ht="18.75">
      <c r="A224" s="1">
        <v>0</v>
      </c>
      <c r="B224" s="16">
        <v>304</v>
      </c>
      <c r="C224" s="16"/>
      <c r="D224" s="15" t="s">
        <v>122</v>
      </c>
      <c r="E224" s="11">
        <v>3781.6</v>
      </c>
      <c r="F224" s="12">
        <v>4268.2299999999996</v>
      </c>
      <c r="G224" s="13">
        <v>1.1286836259784216</v>
      </c>
      <c r="I224" s="47"/>
      <c r="J224" s="49"/>
    </row>
    <row r="225" spans="1:10">
      <c r="A225" s="1">
        <v>0</v>
      </c>
      <c r="B225" s="16">
        <v>403</v>
      </c>
      <c r="C225" s="16"/>
      <c r="D225" s="15" t="s">
        <v>12</v>
      </c>
      <c r="E225" s="11">
        <v>1313</v>
      </c>
      <c r="F225" s="12">
        <v>1016.428</v>
      </c>
      <c r="G225" s="13">
        <v>0.77412642802741816</v>
      </c>
      <c r="I225" s="47"/>
      <c r="J225" s="49"/>
    </row>
    <row r="226" spans="1:10">
      <c r="A226" s="1">
        <v>0</v>
      </c>
      <c r="B226" s="1">
        <v>222</v>
      </c>
      <c r="D226" s="15" t="s">
        <v>99</v>
      </c>
      <c r="E226" s="11">
        <v>899.9</v>
      </c>
      <c r="F226" s="12">
        <v>49.634999999999998</v>
      </c>
      <c r="G226" s="13">
        <v>5.5156128458717632E-2</v>
      </c>
      <c r="I226" s="47"/>
      <c r="J226" s="49"/>
    </row>
    <row r="227" spans="1:10">
      <c r="A227" s="1">
        <v>0</v>
      </c>
      <c r="B227" s="1">
        <v>144</v>
      </c>
      <c r="D227" s="15" t="s">
        <v>16</v>
      </c>
      <c r="E227" s="11">
        <v>467</v>
      </c>
      <c r="F227" s="12">
        <v>0</v>
      </c>
      <c r="G227" s="13">
        <v>0</v>
      </c>
      <c r="I227" s="47"/>
      <c r="J227" s="49"/>
    </row>
    <row r="228" spans="1:10">
      <c r="A228" s="1">
        <v>0</v>
      </c>
      <c r="B228" s="1">
        <v>133</v>
      </c>
      <c r="D228" s="15" t="s">
        <v>123</v>
      </c>
      <c r="E228" s="11">
        <v>18</v>
      </c>
      <c r="F228" s="12">
        <v>0</v>
      </c>
      <c r="G228" s="13">
        <v>0</v>
      </c>
      <c r="I228" s="47"/>
      <c r="J228" s="49"/>
    </row>
    <row r="229" spans="1:10">
      <c r="A229" s="1">
        <v>0</v>
      </c>
      <c r="B229" s="1">
        <v>243</v>
      </c>
      <c r="D229" s="15" t="s">
        <v>95</v>
      </c>
      <c r="E229" s="11">
        <v>4999.8999999999996</v>
      </c>
      <c r="F229" s="12">
        <v>0</v>
      </c>
      <c r="G229" s="13">
        <v>0</v>
      </c>
      <c r="I229" s="47"/>
      <c r="J229" s="49"/>
    </row>
    <row r="230" spans="1:10" ht="18.75">
      <c r="A230" s="1">
        <v>0</v>
      </c>
      <c r="B230" s="1">
        <v>860</v>
      </c>
      <c r="D230" s="15" t="s">
        <v>124</v>
      </c>
      <c r="E230" s="11">
        <v>4700</v>
      </c>
      <c r="F230" s="12">
        <v>1165.1659999999999</v>
      </c>
      <c r="G230" s="13">
        <v>0.24790765957446806</v>
      </c>
      <c r="I230" s="47"/>
      <c r="J230" s="49"/>
    </row>
    <row r="231" spans="1:10" ht="18.75">
      <c r="A231" s="1">
        <v>0</v>
      </c>
      <c r="B231" s="1">
        <v>887</v>
      </c>
      <c r="D231" s="15" t="s">
        <v>125</v>
      </c>
      <c r="E231" s="11">
        <v>9899.6</v>
      </c>
      <c r="F231" s="12">
        <v>3689.1370000000011</v>
      </c>
      <c r="G231" s="13">
        <v>0.37265515778415298</v>
      </c>
      <c r="I231" s="47"/>
      <c r="J231" s="49"/>
    </row>
    <row r="232" spans="1:10">
      <c r="A232" s="1">
        <v>0</v>
      </c>
      <c r="B232" s="1">
        <v>831</v>
      </c>
      <c r="D232" s="15" t="s">
        <v>126</v>
      </c>
      <c r="E232" s="11">
        <v>130</v>
      </c>
      <c r="F232" s="12">
        <v>0</v>
      </c>
      <c r="G232" s="13">
        <v>0</v>
      </c>
      <c r="I232" s="47"/>
      <c r="J232" s="49"/>
    </row>
    <row r="233" spans="1:10">
      <c r="A233" s="1">
        <v>0</v>
      </c>
      <c r="B233" s="1">
        <v>824.83299999999997</v>
      </c>
      <c r="D233" s="15" t="s">
        <v>60</v>
      </c>
      <c r="E233" s="11">
        <v>60</v>
      </c>
      <c r="F233" s="12">
        <v>1</v>
      </c>
      <c r="G233" s="13">
        <v>1.6666666666666666E-2</v>
      </c>
      <c r="I233" s="47"/>
      <c r="J233" s="49"/>
    </row>
    <row r="234" spans="1:10">
      <c r="A234" s="1">
        <v>0</v>
      </c>
      <c r="B234" s="1">
        <v>949</v>
      </c>
      <c r="D234" s="15" t="s">
        <v>35</v>
      </c>
      <c r="E234" s="11">
        <v>5999</v>
      </c>
      <c r="F234" s="12">
        <v>4876.9449999999997</v>
      </c>
      <c r="G234" s="13">
        <v>0.81295965994332386</v>
      </c>
      <c r="I234" s="47"/>
      <c r="J234" s="49"/>
    </row>
    <row r="235" spans="1:10">
      <c r="D235" s="18" t="s">
        <v>25</v>
      </c>
      <c r="E235" s="19">
        <v>36113.699999999997</v>
      </c>
      <c r="F235" s="20">
        <v>15808.489000000001</v>
      </c>
      <c r="G235" s="21">
        <v>0.43774215879292355</v>
      </c>
      <c r="I235" s="58"/>
      <c r="J235" s="59"/>
    </row>
    <row r="236" spans="1:10" ht="15" customHeight="1">
      <c r="B236" s="1">
        <v>304</v>
      </c>
      <c r="D236" s="76" t="s">
        <v>127</v>
      </c>
      <c r="E236" s="77"/>
      <c r="F236" s="77"/>
      <c r="G236" s="78"/>
    </row>
    <row r="237" spans="1:10">
      <c r="A237" s="1">
        <v>0</v>
      </c>
      <c r="B237" s="1">
        <v>411</v>
      </c>
      <c r="D237" s="15" t="s">
        <v>15</v>
      </c>
      <c r="E237" s="11">
        <v>713</v>
      </c>
      <c r="F237" s="12">
        <v>0</v>
      </c>
      <c r="G237" s="13">
        <v>0</v>
      </c>
    </row>
    <row r="238" spans="1:10">
      <c r="D238" s="18" t="s">
        <v>25</v>
      </c>
      <c r="E238" s="19">
        <v>713</v>
      </c>
      <c r="F238" s="20">
        <v>0</v>
      </c>
      <c r="G238" s="21">
        <v>0</v>
      </c>
    </row>
    <row r="239" spans="1:10">
      <c r="D239" s="71" t="s">
        <v>26</v>
      </c>
      <c r="E239" s="72"/>
      <c r="F239" s="72"/>
      <c r="G239" s="73"/>
    </row>
    <row r="240" spans="1:10">
      <c r="A240" s="1">
        <v>0</v>
      </c>
      <c r="B240" s="1">
        <v>968.995</v>
      </c>
      <c r="D240" s="15" t="s">
        <v>27</v>
      </c>
      <c r="E240" s="22">
        <v>1510</v>
      </c>
      <c r="F240" s="23">
        <v>0</v>
      </c>
      <c r="G240" s="24">
        <v>0</v>
      </c>
    </row>
    <row r="241" spans="1:7">
      <c r="A241" s="1">
        <v>0</v>
      </c>
      <c r="B241" s="1">
        <v>988</v>
      </c>
      <c r="D241" s="15" t="s">
        <v>28</v>
      </c>
      <c r="E241" s="22">
        <v>780</v>
      </c>
      <c r="F241" s="23">
        <v>0</v>
      </c>
      <c r="G241" s="24">
        <v>0</v>
      </c>
    </row>
    <row r="242" spans="1:7">
      <c r="A242" s="1">
        <v>0</v>
      </c>
      <c r="B242" s="1">
        <v>967</v>
      </c>
      <c r="D242" s="15" t="s">
        <v>29</v>
      </c>
      <c r="E242" s="22">
        <v>365</v>
      </c>
      <c r="F242" s="23">
        <v>0</v>
      </c>
      <c r="G242" s="24">
        <v>0</v>
      </c>
    </row>
    <row r="243" spans="1:7">
      <c r="A243" s="1">
        <v>0</v>
      </c>
      <c r="B243" s="1">
        <v>989.99300000000005</v>
      </c>
      <c r="D243" s="15" t="s">
        <v>30</v>
      </c>
      <c r="E243" s="22">
        <v>671</v>
      </c>
      <c r="F243" s="23">
        <v>0</v>
      </c>
      <c r="G243" s="24">
        <v>0</v>
      </c>
    </row>
    <row r="244" spans="1:7" ht="17.25" customHeight="1">
      <c r="D244" s="18" t="s">
        <v>25</v>
      </c>
      <c r="E244" s="25">
        <v>3326</v>
      </c>
      <c r="F244" s="26">
        <v>0</v>
      </c>
      <c r="G244" s="27">
        <v>0</v>
      </c>
    </row>
    <row r="245" spans="1:7" ht="15" customHeight="1">
      <c r="B245" s="1">
        <v>431</v>
      </c>
      <c r="D245" s="76" t="s">
        <v>128</v>
      </c>
      <c r="E245" s="77"/>
      <c r="F245" s="77"/>
      <c r="G245" s="78"/>
    </row>
    <row r="246" spans="1:7">
      <c r="A246" s="1">
        <v>0</v>
      </c>
      <c r="B246" s="1">
        <v>411</v>
      </c>
      <c r="D246" s="61" t="s">
        <v>15</v>
      </c>
      <c r="E246" s="11">
        <v>3895</v>
      </c>
      <c r="F246" s="12">
        <v>0</v>
      </c>
      <c r="G246" s="13">
        <v>0</v>
      </c>
    </row>
    <row r="247" spans="1:7">
      <c r="D247" s="18" t="s">
        <v>25</v>
      </c>
      <c r="E247" s="19">
        <v>3895</v>
      </c>
      <c r="F247" s="20">
        <v>0</v>
      </c>
      <c r="G247" s="21">
        <v>0</v>
      </c>
    </row>
    <row r="248" spans="1:7">
      <c r="D248" s="71" t="s">
        <v>26</v>
      </c>
      <c r="E248" s="72"/>
      <c r="F248" s="72"/>
      <c r="G248" s="73"/>
    </row>
    <row r="249" spans="1:7">
      <c r="A249" s="1">
        <v>0</v>
      </c>
      <c r="B249" s="1">
        <v>968.995</v>
      </c>
      <c r="D249" s="15" t="s">
        <v>27</v>
      </c>
      <c r="E249" s="22">
        <v>584</v>
      </c>
      <c r="F249" s="23">
        <v>0</v>
      </c>
      <c r="G249" s="24">
        <v>0</v>
      </c>
    </row>
    <row r="250" spans="1:7">
      <c r="A250" s="1">
        <v>0</v>
      </c>
      <c r="B250" s="1">
        <v>988</v>
      </c>
      <c r="D250" s="15" t="s">
        <v>28</v>
      </c>
      <c r="E250" s="22">
        <v>180</v>
      </c>
      <c r="F250" s="23">
        <v>0</v>
      </c>
      <c r="G250" s="24">
        <v>0</v>
      </c>
    </row>
    <row r="251" spans="1:7">
      <c r="A251" s="1">
        <v>0</v>
      </c>
      <c r="B251" s="1">
        <v>967</v>
      </c>
      <c r="D251" s="15" t="s">
        <v>29</v>
      </c>
      <c r="E251" s="22">
        <v>595</v>
      </c>
      <c r="F251" s="23">
        <v>0</v>
      </c>
      <c r="G251" s="24">
        <v>0</v>
      </c>
    </row>
    <row r="252" spans="1:7">
      <c r="A252" s="1">
        <v>0</v>
      </c>
      <c r="B252" s="1">
        <v>989.99300000000005</v>
      </c>
      <c r="D252" s="15" t="s">
        <v>30</v>
      </c>
      <c r="E252" s="22">
        <v>1373</v>
      </c>
      <c r="F252" s="23">
        <v>0</v>
      </c>
      <c r="G252" s="24">
        <v>0</v>
      </c>
    </row>
    <row r="253" spans="1:7">
      <c r="D253" s="18" t="s">
        <v>25</v>
      </c>
      <c r="E253" s="25">
        <v>2732</v>
      </c>
      <c r="F253" s="26">
        <v>0</v>
      </c>
      <c r="G253" s="27">
        <v>0</v>
      </c>
    </row>
    <row r="254" spans="1:7" s="34" customFormat="1">
      <c r="A254" s="33"/>
      <c r="B254" s="33"/>
      <c r="C254" s="33"/>
      <c r="D254" s="62" t="s">
        <v>129</v>
      </c>
      <c r="E254" s="19">
        <v>1041860.76</v>
      </c>
      <c r="F254" s="20">
        <v>247242.98740000001</v>
      </c>
      <c r="G254" s="21">
        <v>0.23730905020359919</v>
      </c>
    </row>
    <row r="255" spans="1:7" s="34" customFormat="1" ht="31.5">
      <c r="A255" s="33"/>
      <c r="B255" s="33"/>
      <c r="C255" s="33"/>
      <c r="D255" s="18" t="s">
        <v>130</v>
      </c>
      <c r="E255" s="25">
        <v>17358</v>
      </c>
      <c r="F255" s="26">
        <v>6000</v>
      </c>
      <c r="G255" s="27">
        <v>0.34566194262011751</v>
      </c>
    </row>
    <row r="256" spans="1:7">
      <c r="D256" s="63" t="s">
        <v>131</v>
      </c>
      <c r="E256" s="64">
        <v>3947</v>
      </c>
      <c r="F256" s="32"/>
      <c r="G256" s="13"/>
    </row>
    <row r="257" spans="1:34">
      <c r="D257" s="63" t="s">
        <v>132</v>
      </c>
      <c r="E257" s="64">
        <v>1588</v>
      </c>
      <c r="F257" s="32"/>
      <c r="G257" s="13"/>
    </row>
    <row r="258" spans="1:34">
      <c r="D258" s="83" t="s">
        <v>133</v>
      </c>
      <c r="E258" s="84"/>
      <c r="F258" s="84"/>
      <c r="G258" s="84"/>
    </row>
    <row r="259" spans="1:34" ht="27.75" customHeight="1">
      <c r="D259" s="85" t="s">
        <v>134</v>
      </c>
      <c r="E259" s="85"/>
      <c r="F259" s="85"/>
      <c r="G259" s="85"/>
      <c r="H259" s="65"/>
      <c r="I259" s="65"/>
      <c r="J259" s="65"/>
      <c r="K259" s="65"/>
      <c r="L259" s="65"/>
      <c r="M259" s="65"/>
      <c r="N259" s="65"/>
      <c r="O259" s="65"/>
      <c r="P259" s="65"/>
      <c r="Q259" s="65"/>
      <c r="R259" s="65"/>
      <c r="S259" s="65"/>
      <c r="T259" s="65"/>
      <c r="U259" s="65"/>
      <c r="V259" s="65"/>
      <c r="W259" s="65"/>
      <c r="X259" s="65"/>
      <c r="Y259" s="65"/>
      <c r="Z259" s="65"/>
      <c r="AA259" s="65"/>
      <c r="AB259" s="65"/>
      <c r="AC259" s="65"/>
      <c r="AD259" s="65"/>
      <c r="AE259" s="65"/>
      <c r="AF259" s="65"/>
    </row>
    <row r="260" spans="1:34" ht="38.25" customHeight="1">
      <c r="D260" s="85" t="s">
        <v>135</v>
      </c>
      <c r="E260" s="85"/>
      <c r="F260" s="85"/>
      <c r="G260" s="85"/>
      <c r="H260" s="65"/>
      <c r="I260" s="65"/>
      <c r="J260" s="65"/>
      <c r="K260" s="65"/>
      <c r="L260" s="65"/>
      <c r="M260" s="65"/>
      <c r="N260" s="65"/>
      <c r="O260" s="65"/>
      <c r="P260" s="65"/>
      <c r="Q260" s="65"/>
      <c r="R260" s="65"/>
      <c r="S260" s="65"/>
      <c r="T260" s="65"/>
      <c r="U260" s="65"/>
      <c r="V260" s="65"/>
      <c r="W260" s="65"/>
      <c r="X260" s="65"/>
      <c r="Y260" s="65"/>
      <c r="Z260" s="65"/>
      <c r="AA260" s="65"/>
      <c r="AB260" s="65"/>
      <c r="AC260" s="65"/>
      <c r="AD260" s="65"/>
      <c r="AE260" s="65"/>
      <c r="AF260" s="65"/>
    </row>
    <row r="261" spans="1:34" ht="27.75" customHeight="1">
      <c r="D261" s="82" t="s">
        <v>136</v>
      </c>
      <c r="E261" s="82"/>
      <c r="F261" s="82"/>
      <c r="G261" s="82"/>
      <c r="H261" s="66"/>
      <c r="I261" s="66"/>
      <c r="J261" s="66"/>
      <c r="K261" s="66"/>
      <c r="L261" s="66"/>
      <c r="M261" s="66"/>
      <c r="N261" s="66"/>
      <c r="O261" s="66"/>
      <c r="P261" s="66"/>
      <c r="Q261" s="66"/>
      <c r="R261" s="66"/>
      <c r="S261" s="66"/>
      <c r="T261" s="66"/>
      <c r="U261" s="66"/>
      <c r="V261" s="66"/>
      <c r="W261" s="66"/>
      <c r="X261" s="66"/>
      <c r="Y261" s="66"/>
      <c r="Z261" s="66"/>
      <c r="AA261" s="66"/>
      <c r="AB261" s="66"/>
      <c r="AC261" s="66"/>
      <c r="AD261" s="66"/>
      <c r="AE261" s="66"/>
      <c r="AF261" s="66"/>
    </row>
    <row r="262" spans="1:34" ht="30.75" customHeight="1">
      <c r="D262" s="82" t="s">
        <v>137</v>
      </c>
      <c r="E262" s="82"/>
      <c r="F262" s="82"/>
      <c r="G262" s="82"/>
      <c r="H262" s="66"/>
      <c r="I262" s="66"/>
      <c r="J262" s="66"/>
      <c r="K262" s="66"/>
      <c r="L262" s="66"/>
      <c r="M262" s="66"/>
      <c r="N262" s="66"/>
      <c r="O262" s="66"/>
      <c r="P262" s="66"/>
      <c r="Q262" s="66"/>
      <c r="R262" s="66"/>
      <c r="S262" s="66"/>
      <c r="T262" s="66"/>
      <c r="U262" s="66"/>
      <c r="V262" s="66"/>
      <c r="W262" s="66"/>
      <c r="X262" s="66"/>
      <c r="Y262" s="66"/>
      <c r="Z262" s="66"/>
      <c r="AA262" s="66"/>
      <c r="AB262" s="66"/>
      <c r="AC262" s="66"/>
      <c r="AD262" s="66"/>
      <c r="AE262" s="66"/>
      <c r="AF262" s="66"/>
    </row>
    <row r="263" spans="1:34" ht="63" customHeight="1">
      <c r="D263" s="85" t="s">
        <v>138</v>
      </c>
      <c r="E263" s="85"/>
      <c r="F263" s="85"/>
      <c r="G263" s="85"/>
    </row>
    <row r="264" spans="1:34" ht="30" customHeight="1">
      <c r="D264" s="82" t="s">
        <v>139</v>
      </c>
      <c r="E264" s="82"/>
      <c r="F264" s="82"/>
      <c r="G264" s="82"/>
      <c r="H264" s="66"/>
      <c r="I264" s="66"/>
      <c r="J264" s="66"/>
      <c r="K264" s="66"/>
      <c r="L264" s="66"/>
      <c r="M264" s="66"/>
      <c r="N264" s="66"/>
      <c r="O264" s="66"/>
      <c r="P264" s="66"/>
      <c r="Q264" s="66"/>
      <c r="R264" s="66"/>
      <c r="S264" s="66"/>
      <c r="T264" s="66"/>
      <c r="U264" s="66"/>
      <c r="V264" s="66"/>
      <c r="W264" s="66"/>
      <c r="X264" s="66"/>
      <c r="Y264" s="66"/>
      <c r="Z264" s="66"/>
      <c r="AA264" s="66"/>
      <c r="AB264" s="66"/>
      <c r="AC264" s="66"/>
      <c r="AD264" s="66"/>
      <c r="AE264" s="66"/>
      <c r="AF264" s="66"/>
    </row>
    <row r="265" spans="1:34" ht="41.25" customHeight="1">
      <c r="D265" s="82" t="s">
        <v>140</v>
      </c>
      <c r="E265" s="82"/>
      <c r="F265" s="82"/>
      <c r="G265" s="82"/>
      <c r="H265" s="67"/>
      <c r="I265" s="67"/>
      <c r="J265" s="67"/>
      <c r="K265" s="67"/>
      <c r="L265" s="67"/>
      <c r="M265" s="67"/>
      <c r="N265" s="67"/>
      <c r="O265" s="67"/>
      <c r="P265" s="67"/>
      <c r="Q265" s="67"/>
      <c r="R265" s="67"/>
      <c r="S265" s="67"/>
      <c r="T265" s="67"/>
      <c r="U265" s="67"/>
      <c r="V265" s="67"/>
      <c r="W265" s="67"/>
      <c r="X265" s="67"/>
      <c r="Y265" s="67"/>
      <c r="Z265" s="67"/>
      <c r="AA265" s="67"/>
      <c r="AB265" s="67"/>
      <c r="AC265" s="67"/>
      <c r="AD265" s="67"/>
      <c r="AE265" s="67"/>
      <c r="AF265" s="67"/>
    </row>
    <row r="266" spans="1:34" ht="29.25" customHeight="1">
      <c r="A266" s="1">
        <v>7</v>
      </c>
      <c r="D266" s="82" t="s">
        <v>141</v>
      </c>
      <c r="E266" s="82"/>
      <c r="F266" s="82"/>
      <c r="G266" s="82"/>
      <c r="H266" s="66"/>
      <c r="I266" s="66"/>
      <c r="J266" s="66"/>
      <c r="K266" s="66"/>
      <c r="L266" s="66"/>
      <c r="M266" s="66"/>
      <c r="N266" s="66"/>
      <c r="O266" s="66"/>
      <c r="P266" s="66"/>
      <c r="Q266" s="66"/>
      <c r="R266" s="66"/>
      <c r="S266" s="66"/>
      <c r="T266" s="66"/>
      <c r="U266" s="66"/>
      <c r="V266" s="66"/>
      <c r="W266" s="66"/>
      <c r="X266" s="66"/>
      <c r="Y266" s="66"/>
      <c r="Z266" s="66"/>
      <c r="AA266" s="66"/>
      <c r="AB266" s="66"/>
      <c r="AC266" s="66"/>
      <c r="AD266" s="66"/>
      <c r="AE266" s="66"/>
      <c r="AF266" s="66"/>
    </row>
    <row r="267" spans="1:34" ht="57" customHeight="1">
      <c r="D267" s="85" t="s">
        <v>142</v>
      </c>
      <c r="E267" s="85"/>
      <c r="F267" s="85"/>
      <c r="G267" s="85"/>
      <c r="H267" s="68"/>
      <c r="I267" s="68"/>
      <c r="J267" s="68"/>
      <c r="K267" s="68"/>
      <c r="L267" s="68"/>
      <c r="M267" s="68"/>
      <c r="N267" s="68"/>
      <c r="O267" s="68"/>
      <c r="P267" s="68"/>
      <c r="Q267" s="68"/>
      <c r="R267" s="68"/>
      <c r="S267" s="68"/>
      <c r="T267" s="68"/>
      <c r="U267" s="68"/>
      <c r="V267" s="68"/>
      <c r="W267" s="68"/>
      <c r="X267" s="68"/>
      <c r="Y267" s="68"/>
      <c r="Z267" s="68"/>
      <c r="AA267" s="68"/>
      <c r="AB267" s="68"/>
      <c r="AC267" s="68"/>
      <c r="AD267" s="68"/>
      <c r="AE267" s="68"/>
      <c r="AF267" s="68"/>
      <c r="AG267" s="68"/>
      <c r="AH267" s="68"/>
    </row>
    <row r="268" spans="1:34" ht="27" customHeight="1">
      <c r="D268" s="85" t="s">
        <v>143</v>
      </c>
      <c r="E268" s="85"/>
      <c r="F268" s="85"/>
      <c r="G268" s="85"/>
      <c r="H268" s="68"/>
      <c r="I268" s="68"/>
      <c r="J268" s="68"/>
      <c r="K268" s="68"/>
      <c r="L268" s="68"/>
      <c r="M268" s="68"/>
      <c r="N268" s="68"/>
      <c r="O268" s="68"/>
      <c r="P268" s="68"/>
      <c r="Q268" s="68"/>
      <c r="R268" s="68"/>
      <c r="S268" s="68"/>
      <c r="T268" s="68"/>
      <c r="U268" s="68"/>
      <c r="V268" s="68"/>
      <c r="W268" s="68"/>
      <c r="X268" s="68"/>
      <c r="Y268" s="68"/>
      <c r="Z268" s="68"/>
      <c r="AA268" s="68"/>
      <c r="AB268" s="68"/>
      <c r="AC268" s="68"/>
      <c r="AD268" s="68"/>
      <c r="AE268" s="68"/>
      <c r="AF268" s="68"/>
      <c r="AG268" s="68"/>
      <c r="AH268" s="68"/>
    </row>
    <row r="269" spans="1:34" ht="27.75" customHeight="1">
      <c r="D269" s="85" t="s">
        <v>144</v>
      </c>
      <c r="E269" s="85"/>
      <c r="F269" s="85"/>
      <c r="G269" s="85"/>
    </row>
    <row r="270" spans="1:34" ht="30.75" customHeight="1">
      <c r="D270" s="85" t="s">
        <v>145</v>
      </c>
      <c r="E270" s="85"/>
      <c r="F270" s="85"/>
      <c r="G270" s="85"/>
    </row>
    <row r="271" spans="1:34" ht="31.5" customHeight="1">
      <c r="D271" s="85" t="s">
        <v>146</v>
      </c>
      <c r="E271" s="85"/>
      <c r="F271" s="85"/>
      <c r="G271" s="85"/>
      <c r="H271" s="65"/>
      <c r="I271" s="65"/>
      <c r="J271" s="65"/>
      <c r="K271" s="65"/>
      <c r="L271" s="65"/>
      <c r="M271" s="65"/>
      <c r="N271" s="65"/>
      <c r="O271" s="65"/>
      <c r="P271" s="65"/>
      <c r="Q271" s="65"/>
      <c r="R271" s="65"/>
      <c r="S271" s="65"/>
      <c r="T271" s="65"/>
      <c r="U271" s="65"/>
      <c r="V271" s="65"/>
      <c r="W271" s="65"/>
      <c r="X271" s="65"/>
      <c r="Y271" s="65"/>
      <c r="Z271" s="65"/>
      <c r="AA271" s="65"/>
      <c r="AB271" s="65"/>
      <c r="AC271" s="65"/>
      <c r="AD271" s="65"/>
      <c r="AE271" s="65"/>
      <c r="AF271" s="65"/>
    </row>
    <row r="272" spans="1:34" ht="44.25" customHeight="1">
      <c r="D272" s="82" t="s">
        <v>147</v>
      </c>
      <c r="E272" s="82"/>
      <c r="F272" s="82"/>
      <c r="G272" s="82"/>
      <c r="H272" s="66"/>
      <c r="I272" s="66"/>
      <c r="J272" s="66"/>
      <c r="K272" s="66"/>
      <c r="L272" s="66"/>
      <c r="M272" s="66"/>
      <c r="N272" s="66"/>
      <c r="O272" s="66"/>
      <c r="P272" s="66"/>
      <c r="Q272" s="66"/>
      <c r="R272" s="66"/>
      <c r="S272" s="66"/>
      <c r="T272" s="66"/>
      <c r="U272" s="66"/>
      <c r="V272" s="66"/>
      <c r="W272" s="66"/>
      <c r="X272" s="66"/>
      <c r="Y272" s="66"/>
      <c r="Z272" s="66"/>
      <c r="AA272" s="66"/>
      <c r="AB272" s="66"/>
      <c r="AC272" s="66"/>
      <c r="AD272" s="66"/>
      <c r="AE272" s="66"/>
      <c r="AF272" s="66"/>
    </row>
    <row r="273" spans="4:32" ht="57.75" customHeight="1">
      <c r="D273" s="85" t="s">
        <v>148</v>
      </c>
      <c r="E273" s="85"/>
      <c r="F273" s="85"/>
      <c r="G273" s="85"/>
      <c r="H273" s="68"/>
      <c r="I273" s="68"/>
      <c r="J273" s="68"/>
      <c r="K273" s="68"/>
      <c r="L273" s="68"/>
    </row>
    <row r="274" spans="4:32" ht="27.75" customHeight="1">
      <c r="D274" s="85" t="s">
        <v>149</v>
      </c>
      <c r="E274" s="85"/>
      <c r="F274" s="85"/>
      <c r="G274" s="85"/>
      <c r="H274" s="68"/>
      <c r="I274" s="68"/>
      <c r="J274" s="68"/>
      <c r="K274" s="68"/>
      <c r="L274" s="68"/>
      <c r="M274" s="68"/>
      <c r="N274" s="68"/>
      <c r="O274" s="68"/>
      <c r="P274" s="68"/>
      <c r="Q274" s="68"/>
      <c r="R274" s="68"/>
      <c r="S274" s="68"/>
      <c r="T274" s="68"/>
      <c r="U274" s="68"/>
      <c r="V274" s="68"/>
      <c r="W274" s="68"/>
      <c r="X274" s="68"/>
      <c r="Y274" s="68"/>
      <c r="Z274" s="68"/>
      <c r="AA274" s="68"/>
      <c r="AB274" s="68"/>
      <c r="AC274" s="68"/>
      <c r="AD274" s="68"/>
      <c r="AE274" s="68"/>
      <c r="AF274" s="68"/>
    </row>
    <row r="275" spans="4:32" ht="56.25" customHeight="1">
      <c r="D275" s="85" t="s">
        <v>150</v>
      </c>
      <c r="E275" s="85"/>
      <c r="F275" s="85"/>
      <c r="G275" s="85"/>
      <c r="H275" s="68"/>
      <c r="I275" s="68"/>
      <c r="J275" s="68"/>
      <c r="K275" s="68"/>
      <c r="L275" s="68"/>
      <c r="M275" s="68"/>
      <c r="N275" s="68"/>
      <c r="O275" s="68"/>
      <c r="P275" s="68"/>
      <c r="Q275" s="68"/>
      <c r="R275" s="68"/>
      <c r="S275" s="68"/>
      <c r="T275" s="68"/>
      <c r="U275" s="68"/>
      <c r="V275" s="68"/>
      <c r="W275" s="68"/>
      <c r="X275" s="68"/>
      <c r="Y275" s="68"/>
      <c r="Z275" s="68"/>
      <c r="AA275" s="68"/>
      <c r="AB275" s="68"/>
      <c r="AC275" s="68"/>
      <c r="AD275" s="68"/>
      <c r="AE275" s="68"/>
      <c r="AF275" s="68"/>
    </row>
    <row r="276" spans="4:32" ht="30.75" customHeight="1">
      <c r="D276" s="82" t="s">
        <v>151</v>
      </c>
      <c r="E276" s="82"/>
      <c r="F276" s="82"/>
      <c r="G276" s="82"/>
      <c r="H276" s="66"/>
      <c r="I276" s="66"/>
      <c r="J276" s="66"/>
      <c r="K276" s="66"/>
      <c r="L276" s="66"/>
      <c r="M276" s="66"/>
      <c r="N276" s="66"/>
      <c r="O276" s="66"/>
      <c r="P276" s="66"/>
      <c r="Q276" s="66"/>
      <c r="R276" s="66"/>
      <c r="S276" s="66"/>
      <c r="T276" s="66"/>
      <c r="U276" s="66"/>
      <c r="V276" s="66"/>
      <c r="W276" s="66"/>
      <c r="X276" s="66"/>
      <c r="Y276" s="66"/>
      <c r="Z276" s="66"/>
      <c r="AA276" s="66"/>
      <c r="AB276" s="66"/>
      <c r="AC276" s="66"/>
      <c r="AD276" s="66"/>
      <c r="AE276" s="66"/>
      <c r="AF276" s="66"/>
    </row>
    <row r="277" spans="4:32" ht="27" customHeight="1">
      <c r="D277" s="82" t="s">
        <v>152</v>
      </c>
      <c r="E277" s="82"/>
      <c r="F277" s="82"/>
      <c r="G277" s="82"/>
      <c r="H277" s="68"/>
      <c r="I277" s="68"/>
      <c r="J277" s="68"/>
      <c r="K277" s="68"/>
      <c r="L277" s="68"/>
      <c r="M277" s="68"/>
      <c r="N277" s="68"/>
      <c r="O277" s="68"/>
      <c r="P277" s="68"/>
      <c r="Q277" s="68"/>
      <c r="R277" s="68"/>
      <c r="S277" s="68"/>
      <c r="T277" s="68"/>
      <c r="U277" s="68"/>
      <c r="V277" s="68"/>
      <c r="W277" s="68"/>
      <c r="X277" s="68"/>
      <c r="Y277" s="68"/>
      <c r="Z277" s="68"/>
      <c r="AA277" s="68"/>
      <c r="AB277" s="68"/>
      <c r="AC277" s="68"/>
      <c r="AD277" s="68"/>
      <c r="AE277" s="68"/>
      <c r="AF277" s="68"/>
    </row>
    <row r="278" spans="4:32" ht="29.25" customHeight="1">
      <c r="D278" s="82" t="s">
        <v>153</v>
      </c>
      <c r="E278" s="82"/>
      <c r="F278" s="82"/>
      <c r="G278" s="82"/>
    </row>
    <row r="279" spans="4:32" ht="62.25" customHeight="1">
      <c r="D279" s="85" t="s">
        <v>154</v>
      </c>
      <c r="E279" s="85"/>
      <c r="F279" s="85"/>
      <c r="G279" s="85"/>
    </row>
    <row r="280" spans="4:32" ht="42" customHeight="1">
      <c r="D280" s="85" t="s">
        <v>155</v>
      </c>
      <c r="E280" s="85"/>
      <c r="F280" s="85"/>
      <c r="G280" s="85"/>
    </row>
    <row r="281" spans="4:32" ht="64.5" customHeight="1">
      <c r="D281" s="85" t="s">
        <v>156</v>
      </c>
      <c r="E281" s="85"/>
      <c r="F281" s="85"/>
      <c r="G281" s="85"/>
    </row>
    <row r="282" spans="4:32" ht="30" customHeight="1">
      <c r="D282" s="82" t="s">
        <v>157</v>
      </c>
      <c r="E282" s="82"/>
      <c r="F282" s="82"/>
      <c r="G282" s="82"/>
    </row>
    <row r="283" spans="4:32" ht="32.25" customHeight="1">
      <c r="D283" s="82" t="s">
        <v>158</v>
      </c>
      <c r="E283" s="82"/>
      <c r="F283" s="82"/>
      <c r="G283" s="82"/>
    </row>
    <row r="284" spans="4:32" ht="30.75" customHeight="1">
      <c r="D284" s="82" t="s">
        <v>159</v>
      </c>
      <c r="E284" s="82"/>
      <c r="F284" s="82"/>
      <c r="G284" s="82"/>
    </row>
    <row r="285" spans="4:32" ht="16.5">
      <c r="D285" s="69"/>
      <c r="E285" s="65"/>
      <c r="F285" s="65"/>
      <c r="G285" s="65"/>
    </row>
    <row r="286" spans="4:32" ht="18.75" customHeight="1">
      <c r="D286" s="65"/>
      <c r="E286" s="65"/>
      <c r="F286" s="65"/>
      <c r="G286" s="65"/>
    </row>
    <row r="287" spans="4:32" ht="16.5">
      <c r="D287" s="69"/>
      <c r="E287" s="65"/>
      <c r="F287" s="65"/>
      <c r="G287" s="65"/>
    </row>
    <row r="288" spans="4:32">
      <c r="D288" s="65"/>
      <c r="E288" s="65"/>
      <c r="F288" s="65"/>
      <c r="G288" s="65"/>
    </row>
    <row r="289" spans="4:7" ht="16.5">
      <c r="D289" s="69"/>
      <c r="E289" s="65"/>
      <c r="F289" s="65"/>
      <c r="G289" s="65"/>
    </row>
    <row r="290" spans="4:7">
      <c r="D290" s="65"/>
      <c r="E290" s="70"/>
      <c r="F290" s="70"/>
      <c r="G290" s="70"/>
    </row>
    <row r="291" spans="4:7" ht="16.5">
      <c r="D291" s="69"/>
      <c r="E291" s="65"/>
      <c r="F291" s="65"/>
      <c r="G291" s="65"/>
    </row>
    <row r="292" spans="4:7">
      <c r="D292" s="65"/>
      <c r="E292" s="70"/>
      <c r="F292" s="70"/>
      <c r="G292" s="70"/>
    </row>
    <row r="293" spans="4:7" ht="16.5">
      <c r="D293" s="69"/>
      <c r="E293" s="65"/>
      <c r="F293" s="65"/>
      <c r="G293" s="65"/>
    </row>
    <row r="294" spans="4:7">
      <c r="D294" s="65"/>
      <c r="E294" s="65"/>
      <c r="F294" s="65"/>
      <c r="G294" s="65"/>
    </row>
    <row r="295" spans="4:7" ht="16.5">
      <c r="D295" s="69"/>
      <c r="E295" s="65"/>
      <c r="F295" s="65"/>
      <c r="G295" s="65"/>
    </row>
    <row r="296" spans="4:7">
      <c r="D296" s="65"/>
      <c r="E296" s="65"/>
      <c r="F296" s="65"/>
      <c r="G296" s="65"/>
    </row>
    <row r="297" spans="4:7" ht="16.5">
      <c r="D297" s="69"/>
      <c r="E297" s="65"/>
      <c r="F297" s="65"/>
      <c r="G297" s="65"/>
    </row>
    <row r="298" spans="4:7" ht="16.5">
      <c r="D298" s="69"/>
      <c r="E298" s="65"/>
      <c r="F298" s="65"/>
      <c r="G298" s="65"/>
    </row>
    <row r="299" spans="4:7" ht="16.5">
      <c r="D299" s="69"/>
      <c r="E299" s="65"/>
      <c r="F299" s="65"/>
      <c r="G299" s="65"/>
    </row>
    <row r="300" spans="4:7">
      <c r="D300" s="65"/>
      <c r="E300" s="65"/>
      <c r="F300" s="65"/>
      <c r="G300" s="65"/>
    </row>
    <row r="301" spans="4:7">
      <c r="D301" s="65"/>
      <c r="E301" s="65"/>
      <c r="F301" s="65"/>
      <c r="G301" s="65"/>
    </row>
    <row r="302" spans="4:7">
      <c r="D302" s="65"/>
      <c r="E302" s="65"/>
      <c r="F302" s="65"/>
      <c r="G302" s="65"/>
    </row>
    <row r="303" spans="4:7">
      <c r="D303" s="70"/>
      <c r="E303" s="70"/>
      <c r="F303" s="70"/>
      <c r="G303" s="70"/>
    </row>
    <row r="304" spans="4:7">
      <c r="D304" s="70"/>
      <c r="E304" s="70"/>
      <c r="F304" s="70"/>
      <c r="G304" s="70"/>
    </row>
    <row r="305" spans="4:7">
      <c r="D305" s="70"/>
      <c r="E305" s="70"/>
      <c r="F305" s="70"/>
      <c r="G305" s="70"/>
    </row>
  </sheetData>
  <mergeCells count="54">
    <mergeCell ref="D1:G1"/>
    <mergeCell ref="D284:G284"/>
    <mergeCell ref="D278:G278"/>
    <mergeCell ref="D279:G279"/>
    <mergeCell ref="D280:G280"/>
    <mergeCell ref="D281:G281"/>
    <mergeCell ref="D282:G282"/>
    <mergeCell ref="D283:G283"/>
    <mergeCell ref="D277:G277"/>
    <mergeCell ref="D266:G266"/>
    <mergeCell ref="D267:G267"/>
    <mergeCell ref="D268:G268"/>
    <mergeCell ref="D269:G269"/>
    <mergeCell ref="D270:G270"/>
    <mergeCell ref="D271:G271"/>
    <mergeCell ref="D272:G272"/>
    <mergeCell ref="D273:G273"/>
    <mergeCell ref="D274:G274"/>
    <mergeCell ref="D275:G275"/>
    <mergeCell ref="D276:G276"/>
    <mergeCell ref="D265:G265"/>
    <mergeCell ref="D245:G245"/>
    <mergeCell ref="D248:G248"/>
    <mergeCell ref="D258:G258"/>
    <mergeCell ref="D259:G259"/>
    <mergeCell ref="D260:G260"/>
    <mergeCell ref="D261:G261"/>
    <mergeCell ref="D262:G262"/>
    <mergeCell ref="D263:G263"/>
    <mergeCell ref="D264:G264"/>
    <mergeCell ref="D239:G239"/>
    <mergeCell ref="D107:G107"/>
    <mergeCell ref="D119:G119"/>
    <mergeCell ref="D125:G125"/>
    <mergeCell ref="D142:G142"/>
    <mergeCell ref="D148:G148"/>
    <mergeCell ref="D156:G156"/>
    <mergeCell ref="D161:G161"/>
    <mergeCell ref="D162:G162"/>
    <mergeCell ref="D192:G192"/>
    <mergeCell ref="D218:G218"/>
    <mergeCell ref="D236:G236"/>
    <mergeCell ref="D101:G101"/>
    <mergeCell ref="D2:G2"/>
    <mergeCell ref="D3:E3"/>
    <mergeCell ref="D5:G5"/>
    <mergeCell ref="D22:G22"/>
    <mergeCell ref="D28:G28"/>
    <mergeCell ref="D37:G37"/>
    <mergeCell ref="D46:G46"/>
    <mergeCell ref="D49:G49"/>
    <mergeCell ref="D55:G55"/>
    <mergeCell ref="D78:G78"/>
    <mergeCell ref="D79:G79"/>
  </mergeCells>
  <conditionalFormatting sqref="F306:G65532 F285:G299 F2:G258">
    <cfRule type="cellIs" dxfId="3" priority="27" stopIfTrue="1" operator="greaterThan">
      <formula>0</formula>
    </cfRule>
  </conditionalFormatting>
  <conditionalFormatting sqref="H259:AF262 H264:AF266 H271:AF272 H276:AF276">
    <cfRule type="expression" dxfId="2" priority="26" stopIfTrue="1">
      <formula>$C:$AJ&gt;0</formula>
    </cfRule>
  </conditionalFormatting>
  <conditionalFormatting sqref="Q259:Q262 AA259:AA262 V259:V262 L259:L262 Q264:Q266 AA264:AA266 V264:V266 L264:L266 Q271:Q272 AA271:AA272 V271:V272 L271:L272 Q276 AA276 V276 L276">
    <cfRule type="cellIs" dxfId="1" priority="25" stopIfTrue="1" operator="greaterThan">
      <formula>0</formula>
    </cfRule>
  </conditionalFormatting>
  <conditionalFormatting sqref="R259:R262 AB259:AB262 W259:W262 H259:H262 M259:M262 R264:R266 AB264:AB266 W264:W266 H264:H266 M264:M266 R271:R272 AB271:AB272 W271:W272 H271:H272 M271:M272 R276 AB276 W276 H276 M276">
    <cfRule type="cellIs" dxfId="0" priority="24" stopIfTrue="1" operator="greaterThan">
      <formula>0</formula>
    </cfRule>
  </conditionalFormatting>
  <pageMargins left="0.70866141732283472" right="0.70866141732283472" top="0.74803149606299213" bottom="0.74803149606299213" header="0.31496062992125984" footer="0.31496062992125984"/>
  <pageSetup paperSize="9" scale="43" fitToWidth="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Сводная по ДВ</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Рукина Вероника Михайлова</dc:creator>
  <cp:lastModifiedBy>ponomarchuk</cp:lastModifiedBy>
  <cp:lastPrinted>2017-10-05T22:19:02Z</cp:lastPrinted>
  <dcterms:created xsi:type="dcterms:W3CDTF">2017-10-05T03:56:56Z</dcterms:created>
  <dcterms:modified xsi:type="dcterms:W3CDTF">2017-11-08T07:51:33Z</dcterms:modified>
</cp:coreProperties>
</file>